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firstSheet="11" activeTab="11"/>
  </bookViews>
  <sheets>
    <sheet name="TK 3" sheetId="1" state="hidden" r:id="rId1"/>
    <sheet name="ABSEN UNTUK DOSEN" sheetId="2" state="hidden" r:id="rId2"/>
    <sheet name="Kom Tk1-3" sheetId="3" state="hidden" r:id="rId3"/>
    <sheet name="TK 2" sheetId="4" state="hidden" r:id="rId4"/>
    <sheet name="jurnal" sheetId="5" state="hidden" r:id="rId5"/>
    <sheet name="DNama" sheetId="6" state="hidden" r:id="rId6"/>
    <sheet name="Abj 75" sheetId="7" state="hidden" r:id="rId7"/>
    <sheet name="a pkm" sheetId="8" state="hidden" r:id="rId8"/>
    <sheet name="RATA.2" sheetId="9" state="hidden" r:id="rId9"/>
    <sheet name="100-p" sheetId="10" state="hidden" r:id="rId10"/>
    <sheet name="Bp 17" sheetId="11" state="hidden" r:id="rId11"/>
    <sheet name="Kompen" sheetId="12" r:id="rId12"/>
  </sheets>
  <externalReferences>
    <externalReference r:id="rId15"/>
  </externalReferences>
  <definedNames>
    <definedName name="Nama">'[1]Tg harian mis'!#REF!</definedName>
    <definedName name="Nip">'[1]Tg harian mis'!#REF!</definedName>
    <definedName name="_xlnm.Print_Area" localSheetId="9">'100-p'!$A$1:$J$43</definedName>
    <definedName name="_xlnm.Print_Area" localSheetId="7">'a pkm'!$A$498:$O$559</definedName>
    <definedName name="_xlnm.Print_Area" localSheetId="6">'Abj 75'!$A$1:$G$35</definedName>
    <definedName name="_xlnm.Print_Area" localSheetId="1">'ABSEN UNTUK DOSEN'!$A$223:$W$267</definedName>
    <definedName name="_xlnm.Print_Area" localSheetId="10">'Bp 17'!$A$3:$K$37</definedName>
    <definedName name="_xlnm.Print_Area" localSheetId="5">'DNama'!$A$3:$I$24</definedName>
    <definedName name="_xlnm.Print_Area" localSheetId="4">'jurnal'!$A$1:$L$32</definedName>
    <definedName name="_xlnm.Print_Area" localSheetId="2">'Kom Tk1-3'!$A$2:$F$569</definedName>
    <definedName name="_xlnm.Print_Area" localSheetId="11">'Kompen'!$A$1:$H$511</definedName>
    <definedName name="_xlnm.Print_Area" localSheetId="8">'RATA.2'!$A$1:$J$39</definedName>
    <definedName name="_xlnm.Print_Area" localSheetId="3">'TK 2'!$A$308:$R$371</definedName>
    <definedName name="_xlnm.Print_Area" localSheetId="0">'TK 3'!$A$128:$R$186</definedName>
  </definedNames>
  <calcPr fullCalcOnLoad="1"/>
</workbook>
</file>

<file path=xl/sharedStrings.xml><?xml version="1.0" encoding="utf-8"?>
<sst xmlns="http://schemas.openxmlformats.org/spreadsheetml/2006/main" count="3722" uniqueCount="802">
  <si>
    <t>: …………………….</t>
  </si>
  <si>
    <t>NO.</t>
  </si>
  <si>
    <t>NAMA</t>
  </si>
  <si>
    <t>L/P</t>
  </si>
  <si>
    <t>NO. BP</t>
  </si>
  <si>
    <t>P</t>
  </si>
  <si>
    <t>L</t>
  </si>
  <si>
    <t>MATA KULIAH</t>
  </si>
  <si>
    <t>KELAS</t>
  </si>
  <si>
    <t>DOSEN</t>
  </si>
  <si>
    <t>PARAF JAM KE</t>
  </si>
  <si>
    <t>HARI / TANGGAL</t>
  </si>
  <si>
    <t>MINGGU KE</t>
  </si>
  <si>
    <t>JAM KE</t>
  </si>
  <si>
    <t>TANDA TANGAN</t>
  </si>
  <si>
    <t>: I B TC REGULER</t>
  </si>
  <si>
    <t>: I A TC REGULER</t>
  </si>
  <si>
    <t>POLITEKNIK NEGERI PADANG</t>
  </si>
  <si>
    <t>KET</t>
  </si>
  <si>
    <t>PARAF  MINGGU  KE</t>
  </si>
  <si>
    <t>JURUSAN TEKNIK ELEKTRO</t>
  </si>
  <si>
    <t>FORMULIR</t>
  </si>
  <si>
    <t>PROGRAM STUDI TEKNIK TELEKOMUNIKASI</t>
  </si>
  <si>
    <t>No.Formulir</t>
  </si>
  <si>
    <t>Edisi</t>
  </si>
  <si>
    <t>Revisi</t>
  </si>
  <si>
    <t>Berlaku Efektif</t>
  </si>
  <si>
    <t>Halaman</t>
  </si>
  <si>
    <t>FOR/BAK-AKD-AK/002.008-EIRI</t>
  </si>
  <si>
    <t>27/10/2009</t>
  </si>
  <si>
    <t>P A</t>
  </si>
  <si>
    <t>Tanggal</t>
  </si>
  <si>
    <t>Oleh</t>
  </si>
  <si>
    <t>Jabatan</t>
  </si>
  <si>
    <t>Tanda Tangan</t>
  </si>
  <si>
    <t>27 / Okto / 2009</t>
  </si>
  <si>
    <t>Ket</t>
  </si>
  <si>
    <t>: II A TC REGULER</t>
  </si>
  <si>
    <t>: II B TC REGULER</t>
  </si>
  <si>
    <t>: III A TC REGULER</t>
  </si>
  <si>
    <t>: III B TC REGULER</t>
  </si>
  <si>
    <t>MATA KULIAH :_______________________________________</t>
  </si>
  <si>
    <t>TANGGAL</t>
  </si>
  <si>
    <t>PARAF MAHASISWA</t>
  </si>
  <si>
    <t>TEKNISI *</t>
  </si>
  <si>
    <t>Direkap Oleh:Adm Jurusan</t>
  </si>
  <si>
    <t>Diperiksa oleh : Ka.Prog./Sekjur</t>
  </si>
  <si>
    <t>Disetujui oleh : Ketua Jurusan</t>
  </si>
  <si>
    <t>N A M A</t>
  </si>
  <si>
    <t>FORM : 01-P3AI</t>
  </si>
  <si>
    <t>*  Hanya diisi  jika kuliah praktek</t>
  </si>
  <si>
    <t>Diketahui Oleh : Ketua Jurusan</t>
  </si>
  <si>
    <t>Pengajar Mata Kuliah</t>
  </si>
  <si>
    <t>: RATNA DEWI,SST.,M.KOM</t>
  </si>
  <si>
    <t>: AGUS PURWADI,ST.,MT</t>
  </si>
  <si>
    <t>: YULINDON,ST.,M.KOM</t>
  </si>
  <si>
    <t>: SILFIA RIFKA,SST.,MT</t>
  </si>
  <si>
    <t>: YUSTINI,ST.,MT</t>
  </si>
  <si>
    <t>DAFTAR KOMPENSASI</t>
  </si>
  <si>
    <t>NO</t>
  </si>
  <si>
    <t>BP</t>
  </si>
  <si>
    <t xml:space="preserve">JUMLAH </t>
  </si>
  <si>
    <t>PENGAWAS</t>
  </si>
  <si>
    <t>KOORDINATOR</t>
  </si>
  <si>
    <t>KOMPENSASI</t>
  </si>
  <si>
    <t>Dibuat</t>
  </si>
  <si>
    <t>Diperiksa</t>
  </si>
  <si>
    <t>Misriyenti</t>
  </si>
  <si>
    <t>Efrizon,SST.,MT</t>
  </si>
  <si>
    <t>Adm</t>
  </si>
  <si>
    <t xml:space="preserve">Catatan :  1 Hari = 7 Jam Pelaksanaan Kompensasi. </t>
  </si>
  <si>
    <t>Jadwal Pelaksanaan   :   1. 8 00 - 8 45</t>
  </si>
  <si>
    <t xml:space="preserve">     5. 11 00 - 11 45</t>
  </si>
  <si>
    <t xml:space="preserve">          Mulai Jam 8 00 - 13 15    </t>
  </si>
  <si>
    <t xml:space="preserve">                                       2. 8 45 - 9 30</t>
  </si>
  <si>
    <t xml:space="preserve">     6. 11 45 - 12 30</t>
  </si>
  <si>
    <t xml:space="preserve">                                       3.9 30 - 10 15</t>
  </si>
  <si>
    <t xml:space="preserve">     7. 12 30 - 13 15 </t>
  </si>
  <si>
    <t xml:space="preserve">                                       4. 10 15 - 11 00</t>
  </si>
  <si>
    <t>Disetujui</t>
  </si>
  <si>
    <t>Ketua Jurusan Teknik Elektro</t>
  </si>
  <si>
    <t xml:space="preserve">   APRINAL ADILLA, ST.,M.Kom</t>
  </si>
  <si>
    <t xml:space="preserve">  Ka.Prodi. Teknik Telekomunikasi</t>
  </si>
  <si>
    <t>KOMPENSA/JAM</t>
  </si>
  <si>
    <t>TT D</t>
  </si>
  <si>
    <t>Arsis</t>
  </si>
  <si>
    <t>Asrial</t>
  </si>
  <si>
    <t>Rana Azizah</t>
  </si>
  <si>
    <t>Lisa Mutiah</t>
  </si>
  <si>
    <t>Rahma Sawita</t>
  </si>
  <si>
    <t>Muhammad Iqbal</t>
  </si>
  <si>
    <t>Tia Agustini</t>
  </si>
  <si>
    <t>Ilham Kurnia</t>
  </si>
  <si>
    <t>Silvia Oktariani</t>
  </si>
  <si>
    <t>M Iqbal Alvarez</t>
  </si>
  <si>
    <t>Hidayat Ma'arif</t>
  </si>
  <si>
    <t>Ladisa Octavia Yasher</t>
  </si>
  <si>
    <t>Risa Oktavia</t>
  </si>
  <si>
    <t>Vera Ramadani</t>
  </si>
  <si>
    <t>Febrianto</t>
  </si>
  <si>
    <t>Doera Vasco De Gama</t>
  </si>
  <si>
    <t>Rebil Kurnia</t>
  </si>
  <si>
    <t>Yulia Putri Sari</t>
  </si>
  <si>
    <t>Fakri</t>
  </si>
  <si>
    <t>Arief Azhari Putra</t>
  </si>
  <si>
    <t>Chelvia Dwi Agnesya</t>
  </si>
  <si>
    <t>Gesla Dwi Puspa</t>
  </si>
  <si>
    <t>Hendra</t>
  </si>
  <si>
    <t>Arif Septian Budi</t>
  </si>
  <si>
    <t>Rafenia Effendi</t>
  </si>
  <si>
    <t>Muhamma Rizki</t>
  </si>
  <si>
    <t>Yuliana</t>
  </si>
  <si>
    <t>Sepryanto</t>
  </si>
  <si>
    <t>1301051006</t>
  </si>
  <si>
    <t>Afri Gusma Litri</t>
  </si>
  <si>
    <t>1301051007</t>
  </si>
  <si>
    <t>Rohaida</t>
  </si>
  <si>
    <t>1301051008</t>
  </si>
  <si>
    <t>Lili Aprilia Yasni</t>
  </si>
  <si>
    <t>1301051009</t>
  </si>
  <si>
    <t>Zahri Afdal</t>
  </si>
  <si>
    <t>Ainul Mardiah Novrita</t>
  </si>
  <si>
    <t>Qurratul Syinda Amlia</t>
  </si>
  <si>
    <t>Yulvi Eliza</t>
  </si>
  <si>
    <t>Claudia Fadhila</t>
  </si>
  <si>
    <t>Suci Indra Suryani</t>
  </si>
  <si>
    <t>Aulia Rahmadi</t>
  </si>
  <si>
    <t>Irma Faryani</t>
  </si>
  <si>
    <t>Iqrak Alfath Satria Syam</t>
  </si>
  <si>
    <t>Najwa Avivi</t>
  </si>
  <si>
    <t>Ferdian Kurniadi</t>
  </si>
  <si>
    <t>Luthia Defit Degita</t>
  </si>
  <si>
    <t>Muhammad Najmi Ardan</t>
  </si>
  <si>
    <t>Jean Marcellino</t>
  </si>
  <si>
    <t>Anggi Saputra</t>
  </si>
  <si>
    <t>Reti Permata Sari</t>
  </si>
  <si>
    <t>Andi Haryanto</t>
  </si>
  <si>
    <t>Shanty Nofiarny</t>
  </si>
  <si>
    <t>M Ilham Z</t>
  </si>
  <si>
    <t>Ahmad Zul Fadli</t>
  </si>
  <si>
    <t>Ronald Okta Putra</t>
  </si>
  <si>
    <t>1301051011</t>
  </si>
  <si>
    <t>Rita Lestari</t>
  </si>
  <si>
    <t>1301051013</t>
  </si>
  <si>
    <t>Lora Sukma Dewi</t>
  </si>
  <si>
    <t>1301051014</t>
  </si>
  <si>
    <t>Afni Irma Suryani</t>
  </si>
  <si>
    <t>Suheri Almi Ramadhani</t>
  </si>
  <si>
    <t>Elsa Yolanda Oktavia</t>
  </si>
  <si>
    <t>Siti Muslimah</t>
  </si>
  <si>
    <t>Nil Safitri</t>
  </si>
  <si>
    <t>Firman Teguh Prasetyo</t>
  </si>
  <si>
    <t>Ega Endika</t>
  </si>
  <si>
    <t>Debi Cynthya Putri</t>
  </si>
  <si>
    <t>Lusi Novia Werdiani</t>
  </si>
  <si>
    <t>Albi Wahyu Febrio</t>
  </si>
  <si>
    <t>Fenza Oki Satria</t>
  </si>
  <si>
    <t>Yusrahimah Helmi</t>
  </si>
  <si>
    <t>Ilham Sukri Achir</t>
  </si>
  <si>
    <t>Kevin Refan</t>
  </si>
  <si>
    <t>Fikri Rahman</t>
  </si>
  <si>
    <t>Putri Anugrah Sukma</t>
  </si>
  <si>
    <t>Yosril Syawal</t>
  </si>
  <si>
    <t>APRIZAL</t>
  </si>
  <si>
    <t>P A Grup A</t>
  </si>
  <si>
    <t xml:space="preserve"> Grup B</t>
  </si>
  <si>
    <t>: Dikki Chandra,ST,M.T</t>
  </si>
  <si>
    <t>: Firdaus N.ST,M.T</t>
  </si>
  <si>
    <t xml:space="preserve">PA: </t>
  </si>
  <si>
    <t>Grup A</t>
  </si>
  <si>
    <t>Grup B</t>
  </si>
  <si>
    <t>: Lifwarda.ST,M.Kom</t>
  </si>
  <si>
    <t>: Poppy Maria.ST,M.T</t>
  </si>
  <si>
    <r>
      <t xml:space="preserve">   </t>
    </r>
    <r>
      <rPr>
        <b/>
        <sz val="12"/>
        <rFont val="Arial"/>
        <family val="2"/>
      </rPr>
      <t>Grup B</t>
    </r>
  </si>
  <si>
    <t>p</t>
  </si>
  <si>
    <t>Anaslia Agus Fitriani</t>
  </si>
  <si>
    <t>Januarti Utari Ningsih</t>
  </si>
  <si>
    <t>Perempuan</t>
  </si>
  <si>
    <t>Rahmat Hidayat</t>
  </si>
  <si>
    <t>Laki-laki</t>
  </si>
  <si>
    <t>Hapizhoh Tahta Rusyda</t>
  </si>
  <si>
    <t>Gian Fizandro</t>
  </si>
  <si>
    <t>Noviza Fauziah Indra</t>
  </si>
  <si>
    <t>Betri Dewita</t>
  </si>
  <si>
    <t>Widya Fitri</t>
  </si>
  <si>
    <t>Dinda Afrilia</t>
  </si>
  <si>
    <t>Teguh An Nuur Putra</t>
  </si>
  <si>
    <t>Rani Puspita Sari</t>
  </si>
  <si>
    <t>Yogi Aulia Perdana</t>
  </si>
  <si>
    <t>Dian Saputra</t>
  </si>
  <si>
    <t>Abdul Fatah Sanubari</t>
  </si>
  <si>
    <t>Mutiara Rizki</t>
  </si>
  <si>
    <t>Sufiallahayati</t>
  </si>
  <si>
    <t>Syarif Mutiah</t>
  </si>
  <si>
    <t>Yenisa Intan Ramadhani</t>
  </si>
  <si>
    <t>Teguh Purnawan</t>
  </si>
  <si>
    <t>Azizah Andrita</t>
  </si>
  <si>
    <t>Rafid Alfauzi</t>
  </si>
  <si>
    <t>Rahmi Ulfah Putri Yasir</t>
  </si>
  <si>
    <t>Taufiq Febrian</t>
  </si>
  <si>
    <t>Mutia Novia Hapsari</t>
  </si>
  <si>
    <t>Anisah Dzakiyyah</t>
  </si>
  <si>
    <t>Annisa Febris Khairi</t>
  </si>
  <si>
    <t>Anugrah Putra Utama</t>
  </si>
  <si>
    <t>Fici Nurfadillah Nurhadi</t>
  </si>
  <si>
    <t>Aldi Satria</t>
  </si>
  <si>
    <t>Maharani Oktavia</t>
  </si>
  <si>
    <t>Novita Kurnia</t>
  </si>
  <si>
    <t>Lingga Amriva</t>
  </si>
  <si>
    <t>Alfin Syuqra</t>
  </si>
  <si>
    <t>Devalma Noveavisa</t>
  </si>
  <si>
    <t>Rahmad Andre S</t>
  </si>
  <si>
    <t>Rani Wahyuni</t>
  </si>
  <si>
    <t>Redo Wahyu Aranski</t>
  </si>
  <si>
    <t>Nanda Wahyu Septiadi</t>
  </si>
  <si>
    <t>Yoppie Fermana</t>
  </si>
  <si>
    <t>Shintia Putri Lidya</t>
  </si>
  <si>
    <t>Tiwi Maretta</t>
  </si>
  <si>
    <t>Fakhrul Rozi</t>
  </si>
  <si>
    <t>Aprio Dwi Purnama Putra</t>
  </si>
  <si>
    <t>Gustinel Dawati</t>
  </si>
  <si>
    <t>Ibnu Nuzul Ramadhan</t>
  </si>
  <si>
    <t>Ridho Pebrimarta</t>
  </si>
  <si>
    <t>Jody Maulana Anggi</t>
  </si>
  <si>
    <t>Triisya Velly</t>
  </si>
  <si>
    <t>Retno Desanti</t>
  </si>
  <si>
    <t>Nira Hendriani</t>
  </si>
  <si>
    <t>Teguh Saputra</t>
  </si>
  <si>
    <t>l</t>
  </si>
  <si>
    <t>Wanda Pratiwi</t>
  </si>
  <si>
    <t>Meli Afriyani</t>
  </si>
  <si>
    <t>Diah Setiyowati</t>
  </si>
  <si>
    <t>Kemala Bakti</t>
  </si>
  <si>
    <t>Anisa Nadya Onty</t>
  </si>
  <si>
    <t>Rahmatil Rizka</t>
  </si>
  <si>
    <t>Manggala Fahreza</t>
  </si>
  <si>
    <t>Ratna Jumita</t>
  </si>
  <si>
    <t>Hanifa Rahmah</t>
  </si>
  <si>
    <t>Ibrahim Taufik Cimpago</t>
  </si>
  <si>
    <t>Izzatul Husna</t>
  </si>
  <si>
    <t>Khairullah</t>
  </si>
  <si>
    <t>Wirdatul Usrah</t>
  </si>
  <si>
    <t>Rizki Ananda Rusdi</t>
  </si>
  <si>
    <t>Miftah Annisa</t>
  </si>
  <si>
    <t>Ulfa Nurhasanah Hendri</t>
  </si>
  <si>
    <t>PA Grup A</t>
  </si>
  <si>
    <t xml:space="preserve">      Grup B</t>
  </si>
  <si>
    <t>: Hadria Octavia,SST.M.Kom</t>
  </si>
  <si>
    <t>: Aprinal Adila A,ST.,M.Kom</t>
  </si>
  <si>
    <t>: H.Nasrul ,ST.,M.Kom</t>
  </si>
  <si>
    <t>: Ir.Ichsan Mahjud,M.T</t>
  </si>
  <si>
    <t>: Yustini ,SST.,M.T</t>
  </si>
  <si>
    <t>: Lince Markis,M.T</t>
  </si>
  <si>
    <t>: Uzma Septima,ST.M.Eng</t>
  </si>
  <si>
    <t>: Firdaus (B),ST .,M.T</t>
  </si>
  <si>
    <t>: III D TC Reguler</t>
  </si>
  <si>
    <t>: lince Markis, M.T</t>
  </si>
  <si>
    <t>Kampus Politeknik Negegi Padang Limau Manis,Padang,  Sumatera barat</t>
  </si>
  <si>
    <t>Telepon : (0751) 72590,Faks.(0751) 72576</t>
  </si>
  <si>
    <r>
      <t>Laman :</t>
    </r>
    <r>
      <rPr>
        <u val="single"/>
        <sz val="16"/>
        <rFont val="Arial"/>
        <family val="2"/>
      </rPr>
      <t>http://WWW.polinpdg.ac.id</t>
    </r>
    <r>
      <rPr>
        <sz val="16"/>
        <rFont val="Arial"/>
        <family val="2"/>
      </rPr>
      <t xml:space="preserve">,mail : </t>
    </r>
    <r>
      <rPr>
        <u val="single"/>
        <sz val="16"/>
        <rFont val="Arial"/>
        <family val="2"/>
      </rPr>
      <t>pnp@polinpdg.ac.id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</si>
  <si>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</si>
  <si>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</si>
  <si>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</si>
  <si>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</si>
  <si>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</si>
  <si>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</si>
  <si>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</si>
  <si>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</si>
  <si>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</si>
  <si>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</si>
  <si>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</si>
  <si>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</si>
  <si>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PADA</t>
  </si>
  <si>
    <t>HARI/TGL</t>
  </si>
  <si>
    <t>JAM</t>
  </si>
  <si>
    <t>TATAP</t>
  </si>
  <si>
    <t>MUKA</t>
  </si>
  <si>
    <t>KE</t>
  </si>
  <si>
    <t>POKOK BAHASAN</t>
  </si>
  <si>
    <t>HAND</t>
  </si>
  <si>
    <t>OUT</t>
  </si>
  <si>
    <t>TEKNIK</t>
  </si>
  <si>
    <t>PEMBELAJARAN</t>
  </si>
  <si>
    <t>TERTULIS</t>
  </si>
  <si>
    <t>KUIS</t>
  </si>
  <si>
    <t>TUGAS</t>
  </si>
  <si>
    <t>HADIR</t>
  </si>
  <si>
    <t>ABSEN</t>
  </si>
  <si>
    <t>MHS</t>
  </si>
  <si>
    <t>JUMLAH MAHASISWA</t>
  </si>
  <si>
    <t>TANDA TANGGAN</t>
  </si>
  <si>
    <t>;..............................</t>
  </si>
  <si>
    <t>SEMESTER</t>
  </si>
  <si>
    <t>:GANJIL/GENAP</t>
  </si>
  <si>
    <t>TAHUN AKADEMI;</t>
  </si>
  <si>
    <t>:</t>
  </si>
  <si>
    <t xml:space="preserve">JURNAL PERKULIAHAN JURUSAN TEKNIK ELEKTRO PROGRAM STUDI TEKNIK </t>
  </si>
  <si>
    <t>LISTRIK/ELEKTRONIKA/TELEKOMUNIKASI/ELEKTRONIKA DIV/TELEKOMUNIKASI DIV</t>
  </si>
  <si>
    <t>N a m a</t>
  </si>
  <si>
    <t>Dosen</t>
  </si>
  <si>
    <t>Dibuat Oleh</t>
  </si>
  <si>
    <t>Diperiksa Oleh</t>
  </si>
  <si>
    <t>Ketua Program Studi EC/EL/TC/EC.DIV/TC.DIV</t>
  </si>
  <si>
    <t>Sekretaris Jurusan/Ketua Jurusan Elektro</t>
  </si>
  <si>
    <t>Disetujui Ketua Jurusan</t>
  </si>
  <si>
    <t xml:space="preserve">                                               MATA  KULIAH  :........................................</t>
  </si>
  <si>
    <t xml:space="preserve">                                               SKS                 : ........................................ </t>
  </si>
  <si>
    <t>JUMLAH ALPA</t>
  </si>
  <si>
    <t>KETERANGAN</t>
  </si>
  <si>
    <t xml:space="preserve">DAFAR NAMA MAHASISA JURUSAN TEKNIK ELEKTRO PROGRAM STUDI TEKNIK </t>
  </si>
  <si>
    <t>TELEKOMUNIKASI DIII TAHUN 2014/2015 YANG TIDAK BISA IKUT UJIAN SEMESTER GENAP</t>
  </si>
  <si>
    <t>KEMENTERIAN  RISET, TEKNOLOGI DAN PENDIDIKAN TINGGI</t>
  </si>
  <si>
    <t>KETUA JURUSAN ELEKTRO</t>
  </si>
  <si>
    <t>EFRIZON ,SST.,MT</t>
  </si>
  <si>
    <t>NIP.19670425 199303 1 003</t>
  </si>
  <si>
    <t>PADANG, 7 JULI 2015</t>
  </si>
  <si>
    <t>LULUS PLN</t>
  </si>
  <si>
    <t>I B</t>
  </si>
  <si>
    <t>KEMENTERIAN  RISET,TEKNOLOGI DAN PENDIDIKAN TINGGI</t>
  </si>
  <si>
    <t>Sugianto</t>
  </si>
  <si>
    <t>Rusfandi</t>
  </si>
  <si>
    <t>Nofri Ardi R</t>
  </si>
  <si>
    <t>KELAS      : II A. TC</t>
  </si>
  <si>
    <t>KELAS      : II B. TC</t>
  </si>
  <si>
    <t>KELAS      : II C. TC</t>
  </si>
  <si>
    <t>KELAS      : III A REGULER</t>
  </si>
  <si>
    <t>KELAS      : III B REGULER</t>
  </si>
  <si>
    <t>KELAS      : III C REGULER</t>
  </si>
  <si>
    <t>TAHUN AKADEMIK : 2015/2016</t>
  </si>
  <si>
    <t>: II C TC Reguler</t>
  </si>
  <si>
    <t>Intan Aprillia Ikhsan</t>
  </si>
  <si>
    <t>Syahrul Rahmat</t>
  </si>
  <si>
    <t>Ade Wahyu Pratama</t>
  </si>
  <si>
    <t>Tiara Oktaviani</t>
  </si>
  <si>
    <t>Risa Syafitri</t>
  </si>
  <si>
    <t>Ilyoza Winda Lestari</t>
  </si>
  <si>
    <t>Yona Pramunita Rusali</t>
  </si>
  <si>
    <t>Yesi Apri Ningsih</t>
  </si>
  <si>
    <t>Miftahul Rahmi</t>
  </si>
  <si>
    <t>Sari Pertiwi Rizki</t>
  </si>
  <si>
    <t>Radiatul Nofita</t>
  </si>
  <si>
    <t>Rio Rivaldo</t>
  </si>
  <si>
    <t>Dimas Teguh Pribadi</t>
  </si>
  <si>
    <t>Marisa Cania</t>
  </si>
  <si>
    <t>Sonya Izumi</t>
  </si>
  <si>
    <t>Haries Brilianto</t>
  </si>
  <si>
    <t>Ahmad Fauzan</t>
  </si>
  <si>
    <t>Nadio Alferinanda</t>
  </si>
  <si>
    <t>Fradila Rani</t>
  </si>
  <si>
    <t>Afif Permata Chandra</t>
  </si>
  <si>
    <t>Ellya Sari Yusman</t>
  </si>
  <si>
    <t>Rifqa Durri Yatil Ilmi</t>
  </si>
  <si>
    <t>Siska Wulandari</t>
  </si>
  <si>
    <t>Nia Aulia Putri</t>
  </si>
  <si>
    <t>Reva Dwi Nalisa</t>
  </si>
  <si>
    <t>Firda Amalia</t>
  </si>
  <si>
    <t>Riri Aurora Zuandra</t>
  </si>
  <si>
    <t>Aulia Ramadhani</t>
  </si>
  <si>
    <t>Rahmat Fanshuri</t>
  </si>
  <si>
    <t>Muhammad Afdal</t>
  </si>
  <si>
    <t>Indri Yani</t>
  </si>
  <si>
    <t>Ozy Alfiandry Saputra</t>
  </si>
  <si>
    <t>Kevin Muhardiansyah</t>
  </si>
  <si>
    <t>Mustika Rahmi</t>
  </si>
  <si>
    <t>Rahman</t>
  </si>
  <si>
    <t>Ridho Rinaldi Erpa</t>
  </si>
  <si>
    <t>Mario Abdul Aziz</t>
  </si>
  <si>
    <t>Febri Cania Uswitri</t>
  </si>
  <si>
    <t>Maulia Wellandari</t>
  </si>
  <si>
    <t>Windy Oktavian</t>
  </si>
  <si>
    <t>Fitri Harmaningsam</t>
  </si>
  <si>
    <t>Audrey Rafki Fernanda</t>
  </si>
  <si>
    <t>Fadilah Angesti</t>
  </si>
  <si>
    <t>Hurriyah Saffana Oomida</t>
  </si>
  <si>
    <t>Indra Fawandi</t>
  </si>
  <si>
    <t>Febby Julita</t>
  </si>
  <si>
    <t>Eqrio Gravinda Mafi</t>
  </si>
  <si>
    <t>Ghior Gimanda</t>
  </si>
  <si>
    <t>Nofri</t>
  </si>
  <si>
    <t>Husnul Fiqri</t>
  </si>
  <si>
    <t>Aisyah Antoni Putri</t>
  </si>
  <si>
    <t>Satria Anugrah</t>
  </si>
  <si>
    <t>Nensi Rahmaisya</t>
  </si>
  <si>
    <t>Rajuliati</t>
  </si>
  <si>
    <t>Febri Firdaus</t>
  </si>
  <si>
    <t>Cici Asnita Putri</t>
  </si>
  <si>
    <t>Rahmi Kurnia Wati</t>
  </si>
  <si>
    <t>Suci Rahmadani</t>
  </si>
  <si>
    <t>Haris Alsi</t>
  </si>
  <si>
    <t>Yosi Sriwahyuni</t>
  </si>
  <si>
    <t>Gilang Naufal Riefhano</t>
  </si>
  <si>
    <t>Kardilla Hanum</t>
  </si>
  <si>
    <t>Febrian Rikardo</t>
  </si>
  <si>
    <t>Ivan Lucky</t>
  </si>
  <si>
    <t>Septa Annisa</t>
  </si>
  <si>
    <t>Intania Gusti Ayuningrum</t>
  </si>
  <si>
    <t>Cahyuni Retno Putri</t>
  </si>
  <si>
    <t>Riesha Hardineti</t>
  </si>
  <si>
    <t>Tiwi Efani</t>
  </si>
  <si>
    <t>Lathifah Ramadhani</t>
  </si>
  <si>
    <t>Meri Aprillia</t>
  </si>
  <si>
    <t>Dilla Rahmatika</t>
  </si>
  <si>
    <t>Fadillah Syafni Nurjannah</t>
  </si>
  <si>
    <t>Rizqi Gunawan</t>
  </si>
  <si>
    <t>Nindy Rizkia Shabarela</t>
  </si>
  <si>
    <t>Aulia Siddiq</t>
  </si>
  <si>
    <t>Mira Abdul Rauf</t>
  </si>
  <si>
    <t>Sazkia Asra Utami</t>
  </si>
  <si>
    <r>
      <t>Laman :</t>
    </r>
    <r>
      <rPr>
        <u val="single"/>
        <sz val="14"/>
        <rFont val="Arial"/>
        <family val="2"/>
      </rPr>
      <t>http://WWW.polinpdg.ac.id</t>
    </r>
    <r>
      <rPr>
        <sz val="14"/>
        <rFont val="Arial"/>
        <family val="2"/>
      </rPr>
      <t xml:space="preserve">,mail : </t>
    </r>
    <r>
      <rPr>
        <u val="single"/>
        <sz val="14"/>
        <rFont val="Arial"/>
        <family val="2"/>
      </rPr>
      <t>pnp@polinpdg.ac.id</t>
    </r>
  </si>
  <si>
    <t xml:space="preserve">Semester </t>
  </si>
  <si>
    <t>PA</t>
  </si>
  <si>
    <t xml:space="preserve">Kelas/prodi               </t>
  </si>
  <si>
    <t>: I A /Teknik Telekomunikasi D/III</t>
  </si>
  <si>
    <t>: I B /Teknik Telekomunikasi D/III</t>
  </si>
  <si>
    <t>: I C /Teknik Telekomunikasi D/III</t>
  </si>
  <si>
    <r>
      <t>Laman :</t>
    </r>
    <r>
      <rPr>
        <b/>
        <u val="single"/>
        <sz val="14"/>
        <rFont val="Arial"/>
        <family val="2"/>
      </rPr>
      <t>http://WWW.polinpdg.ac.id</t>
    </r>
    <r>
      <rPr>
        <b/>
        <sz val="14"/>
        <rFont val="Arial"/>
        <family val="2"/>
      </rPr>
      <t xml:space="preserve">,mail : </t>
    </r>
    <r>
      <rPr>
        <b/>
        <u val="single"/>
        <sz val="14"/>
        <rFont val="Arial"/>
        <family val="2"/>
      </rPr>
      <t>pnp@polinpdg.ac.id</t>
    </r>
  </si>
  <si>
    <t>: II C /Teknik Telekomunikasi D/III</t>
  </si>
  <si>
    <t>: II B /Teknik Telekomunikasi D/III</t>
  </si>
  <si>
    <t>: II A /Teknik Telekomunikasi D/III</t>
  </si>
  <si>
    <t>: III C /Teknik Telekomunikasi D/III</t>
  </si>
  <si>
    <t>: III B /Teknik Telekomunikasi D/III</t>
  </si>
  <si>
    <t>: III A /Teknik Telekomunikasi D/III</t>
  </si>
  <si>
    <t>KEMENTERIAN  RISET ,TEKNOLOGI DAN PENDIDIKAN TINGGI</t>
  </si>
  <si>
    <t xml:space="preserve">      Grup B      : RAMATI,SST.,MT </t>
  </si>
  <si>
    <t xml:space="preserve">PA </t>
  </si>
  <si>
    <t xml:space="preserve">: SRI YUSNITA,ST,MT </t>
  </si>
  <si>
    <t xml:space="preserve">      Grup B                 : RAMATI,SST.,MT </t>
  </si>
  <si>
    <t>: Sri Nita,M.Pd</t>
  </si>
  <si>
    <t>NO BP</t>
  </si>
  <si>
    <t>Jl.ABSEN</t>
  </si>
  <si>
    <t>(JAM)</t>
  </si>
  <si>
    <t>KEMENTERIAN RISET ,TEKNOLOGI DAN PENDIDIKAN TINGGI</t>
  </si>
  <si>
    <t>Kampus Politeknik Negeri Padang Limau Manis ,Padang ,Sumatra Barat</t>
  </si>
  <si>
    <t>Telepon : (0751) 72590,Faks (0751) 72576</t>
  </si>
  <si>
    <t>Laman :http:polinpdg.ac.id,E-mail : pnp @ polinpdg.ac.id</t>
  </si>
  <si>
    <t>PEMBERITAHUAN</t>
  </si>
  <si>
    <t xml:space="preserve">Sri  fatimah Hasibuan </t>
  </si>
  <si>
    <t xml:space="preserve">I A </t>
  </si>
  <si>
    <t xml:space="preserve">Diberitahukan kepada mahasiswa Elektro (khusus Prodi Teknik Telekomunikasi  ) berdasarkan Peraturan Akademik  </t>
  </si>
  <si>
    <t xml:space="preserve">Politeknik Negeri Padang tahun 2014 Nomor : 2983/PLP/AK/2014  Pasal 23 Poin 3 tentang jumlah ketidakhadiran mahasiwa  tampa izin (alpha)    </t>
  </si>
  <si>
    <t>yang mencapai +_ 75 jam  dalam satu semester ,maka mahasiswa yang bersangkutan tidak boleh mengikuti ujian akhir semester dan dapat di</t>
  </si>
  <si>
    <t>berikan sebagai mahasiswa politeknik.</t>
  </si>
  <si>
    <t>Mahasiswa Prodi Teknik Telekomunikasi yang tersebut namanya dibawah  ini,harus mengikuti Peraturan tersebut dan tidak boleh mengikuti ujian</t>
  </si>
  <si>
    <t>akhir (UAS) semester ganjil tahun akademik 2015/2016.</t>
  </si>
  <si>
    <t>Non Aktif</t>
  </si>
  <si>
    <t xml:space="preserve">Demikianla pengumuman ini disampaikan untuk dimaklumi , terima kasih </t>
  </si>
  <si>
    <t>Padang , 28 Desember 2015</t>
  </si>
  <si>
    <t>Ketua Jurusan  Teknik Elektro</t>
  </si>
  <si>
    <t>EFRIZON,SST.,MT</t>
  </si>
  <si>
    <t xml:space="preserve">I C </t>
  </si>
  <si>
    <t>: Ramiati, SST.,MT</t>
  </si>
  <si>
    <t>,15 -01- 2016</t>
  </si>
  <si>
    <t>Roni H</t>
  </si>
  <si>
    <t xml:space="preserve"> </t>
  </si>
  <si>
    <t>DAFTAR HADIR MAHASISWA</t>
  </si>
  <si>
    <t>SENIN</t>
  </si>
  <si>
    <t>SELASA</t>
  </si>
  <si>
    <t>RABU</t>
  </si>
  <si>
    <t>KAMIS</t>
  </si>
  <si>
    <t>JUMAT</t>
  </si>
  <si>
    <t>KEMENTERIAN RISET, TEKNOLOGI DAN PENDIDIKAN TINGGI</t>
  </si>
  <si>
    <t>Kampus Politeknik Negeri Padang Limau Manis Padang, Sumatera Barat</t>
  </si>
  <si>
    <t>Telepon : (0751) 72590, Faks. (0751) 72576</t>
  </si>
  <si>
    <t>Laman : http://www.polinpdg.ac.id, Email : pnp@polinpdg.ac.id</t>
  </si>
  <si>
    <t>DAFTAR PERSENTASI ( % ) KETIDAKHADIRAN MAHASISWA</t>
  </si>
  <si>
    <t>SEMESTER GENAP TA 2015/2016</t>
  </si>
  <si>
    <t>TKT</t>
  </si>
  <si>
    <t>JL MHS</t>
  </si>
  <si>
    <t>SURAT PERINGATAN</t>
  </si>
  <si>
    <t>PERSENTASI / TKT</t>
  </si>
  <si>
    <t>JL. ABSEN</t>
  </si>
  <si>
    <t>RATA2/KLS</t>
  </si>
  <si>
    <t xml:space="preserve"> 1 A</t>
  </si>
  <si>
    <t xml:space="preserve"> 1 B</t>
  </si>
  <si>
    <t xml:space="preserve"> 1 C</t>
  </si>
  <si>
    <t xml:space="preserve"> 2 A</t>
  </si>
  <si>
    <t xml:space="preserve"> 2 B</t>
  </si>
  <si>
    <t xml:space="preserve"> 2 C</t>
  </si>
  <si>
    <t xml:space="preserve"> 3 A</t>
  </si>
  <si>
    <t xml:space="preserve"> 3 B</t>
  </si>
  <si>
    <t xml:space="preserve"> 3 C</t>
  </si>
  <si>
    <t>YANG MEMBUAT,</t>
  </si>
  <si>
    <t>PRODI TEKNIK TELEKOMUNIKASI</t>
  </si>
  <si>
    <t>PADANG, 27 JULI 2016</t>
  </si>
  <si>
    <t>( MISRIYENTI )</t>
  </si>
  <si>
    <t>NIP. 19690721199032001</t>
  </si>
  <si>
    <t>Semester : Ganjil</t>
  </si>
  <si>
    <t>KELAS      : III A. TC</t>
  </si>
  <si>
    <t>KELAS      : III B. TC</t>
  </si>
  <si>
    <t>KELAS      : III C. TC</t>
  </si>
  <si>
    <t>Muhammad Ridwan</t>
  </si>
  <si>
    <t>Sri Wanda Wahyuni</t>
  </si>
  <si>
    <t>Rahmat Putra</t>
  </si>
  <si>
    <t>Rini Sridevi</t>
  </si>
  <si>
    <t>Annisa Rahmi</t>
  </si>
  <si>
    <t>Afrida Nelis</t>
  </si>
  <si>
    <t>Rahmad Hidayat Siregar</t>
  </si>
  <si>
    <t>Ullima Fathonah Remelko</t>
  </si>
  <si>
    <t>Afif Alfarisi</t>
  </si>
  <si>
    <t>Genta Merdeka</t>
  </si>
  <si>
    <t>Ringgani Saskita</t>
  </si>
  <si>
    <t>Reni Setiawati</t>
  </si>
  <si>
    <t>Afrahmat Armi</t>
  </si>
  <si>
    <t>Rafial Anshar</t>
  </si>
  <si>
    <t>Muhammad Rivo Yunindra</t>
  </si>
  <si>
    <t>Asyifa</t>
  </si>
  <si>
    <t>Ririn</t>
  </si>
  <si>
    <t>Annisa Farma Shalihat</t>
  </si>
  <si>
    <t>Feryal Aditra</t>
  </si>
  <si>
    <t>Wivia Tiara Putri</t>
  </si>
  <si>
    <t>Khairina Dwi Saktia</t>
  </si>
  <si>
    <t>Sisca Friski Arlin</t>
  </si>
  <si>
    <t>Alisha Nur Andina</t>
  </si>
  <si>
    <t>Deani Leonora</t>
  </si>
  <si>
    <t>Frista Ayusti</t>
  </si>
  <si>
    <t>Melisa Eka Saputri</t>
  </si>
  <si>
    <t>Amrina Rosyada</t>
  </si>
  <si>
    <t>Rahmi Chairani</t>
  </si>
  <si>
    <t>Linda Ashari</t>
  </si>
  <si>
    <t>Liza Faradilla Sari</t>
  </si>
  <si>
    <t>Hari Aulia Hasbi</t>
  </si>
  <si>
    <t>Ramadhani Ambar Astari</t>
  </si>
  <si>
    <t>Farauwa Maihasandi</t>
  </si>
  <si>
    <t>Fadril Abdul Gani</t>
  </si>
  <si>
    <t>Ahmad Rofiq</t>
  </si>
  <si>
    <t>Farid Dwi Putra Nazar</t>
  </si>
  <si>
    <t>Rachmad Akbar Padi Body</t>
  </si>
  <si>
    <t>Hafiza Fitri Rada</t>
  </si>
  <si>
    <t>Ari Antonio</t>
  </si>
  <si>
    <t>Febrima Emelya</t>
  </si>
  <si>
    <t>Suci Sulastari</t>
  </si>
  <si>
    <t>Ulfah Hanafi Qushoyyi Noerdin</t>
  </si>
  <si>
    <t>Abdul Harist</t>
  </si>
  <si>
    <t>Armeina Messi</t>
  </si>
  <si>
    <t>Ujang Marwan</t>
  </si>
  <si>
    <t>Puti Margubah</t>
  </si>
  <si>
    <t>Suci Afnisia Putri</t>
  </si>
  <si>
    <t>Afifah Mutainah</t>
  </si>
  <si>
    <t>Cindy Aulia Putri</t>
  </si>
  <si>
    <t>Bella Warzukni</t>
  </si>
  <si>
    <t>Muhammad Arife'i</t>
  </si>
  <si>
    <t>Ridwan Armadi</t>
  </si>
  <si>
    <t>Shara Khairunnisa</t>
  </si>
  <si>
    <t>Novika Zahara</t>
  </si>
  <si>
    <t>Wila Julita Sari</t>
  </si>
  <si>
    <t>Shihabudin</t>
  </si>
  <si>
    <t>Ichsan Raka Putra</t>
  </si>
  <si>
    <t>Arifandi</t>
  </si>
  <si>
    <t>Rapit Nurasman</t>
  </si>
  <si>
    <t>Dita My Yani Putri</t>
  </si>
  <si>
    <t>Gillang Riandaisan</t>
  </si>
  <si>
    <t>Erdian Rahmana Putra</t>
  </si>
  <si>
    <t>Muhammad Hafiz Ihsan</t>
  </si>
  <si>
    <t>Syahrul Badri</t>
  </si>
  <si>
    <t>Dhea Olivia Ariesta</t>
  </si>
  <si>
    <t>Ilham Ade Murphi</t>
  </si>
  <si>
    <t>Hafiza Aulia</t>
  </si>
  <si>
    <t>Marisya Fadhila</t>
  </si>
  <si>
    <t>Hamdan Qalby Al-farisy</t>
  </si>
  <si>
    <t>Azhranadya</t>
  </si>
  <si>
    <t>Tri Ayu Lestari</t>
  </si>
  <si>
    <t>Keke Permata</t>
  </si>
  <si>
    <t>Dewi Sri Widyanti</t>
  </si>
  <si>
    <t>Andre Pratama Putra</t>
  </si>
  <si>
    <t>Kevin Doane Irzan</t>
  </si>
  <si>
    <t>Weny Irma Syafril</t>
  </si>
  <si>
    <t>Nip.19640429 1990031 001</t>
  </si>
  <si>
    <t>: Dikki Chandra ST.M.T</t>
  </si>
  <si>
    <t>: Firdaus .ST,M.T</t>
  </si>
  <si>
    <t>: Popy Matia.ST,M.T</t>
  </si>
  <si>
    <t>: III C TC Reguler</t>
  </si>
  <si>
    <t>: I C TC REGULER</t>
  </si>
  <si>
    <t>Thn Akd 2016/2017</t>
  </si>
  <si>
    <t xml:space="preserve">: </t>
  </si>
  <si>
    <t>Efani Rosita</t>
  </si>
  <si>
    <t>: Uzma Septima,ST .,M.Eng</t>
  </si>
  <si>
    <t>: Lifwarda ST.M.Kom</t>
  </si>
  <si>
    <t xml:space="preserve">PADANG, </t>
  </si>
  <si>
    <t>19690721 199003 2 001</t>
  </si>
  <si>
    <t>Sri Wandawahyuni</t>
  </si>
  <si>
    <t>Randy Rifaldo Septia</t>
  </si>
  <si>
    <t>Semester  : Genap</t>
  </si>
  <si>
    <t>PADANG.25 JULI 2017</t>
  </si>
  <si>
    <t>Dr. Afrizal Yuhanef.,ST.,Mkom</t>
  </si>
  <si>
    <t>Firdaus N,Yustini,Firdaus B, Hadria O</t>
  </si>
  <si>
    <t>SEMESTER GENAP TA 2016/2017</t>
  </si>
  <si>
    <t xml:space="preserve">: Ganjil </t>
  </si>
  <si>
    <t>Thn Akd      : 2017/2018</t>
  </si>
  <si>
    <t>Thn Akd       : 2017/2018</t>
  </si>
  <si>
    <t>Anton H,ST.M.MT /Afrizal Yohanef,ST.,M.Kom.</t>
  </si>
  <si>
    <t>IA</t>
  </si>
  <si>
    <t>IB</t>
  </si>
  <si>
    <t>IC</t>
  </si>
  <si>
    <t>Angga Apriski</t>
  </si>
  <si>
    <t>Annas Syafrian</t>
  </si>
  <si>
    <t>Sucia Putri Azalea</t>
  </si>
  <si>
    <t>BM</t>
  </si>
  <si>
    <t>Tri Suci Savitri</t>
  </si>
  <si>
    <t>Nana Yuliana</t>
  </si>
  <si>
    <t>Avika Septanora</t>
  </si>
  <si>
    <t>Tisdawati</t>
  </si>
  <si>
    <t>Nadila Putri</t>
  </si>
  <si>
    <t>Desi Harmija</t>
  </si>
  <si>
    <t>Mardini Ori Samanda</t>
  </si>
  <si>
    <t>Sri Mulyana</t>
  </si>
  <si>
    <t>Annisa Dwi Azhari</t>
  </si>
  <si>
    <t>Aditya Saputra</t>
  </si>
  <si>
    <t>Jufita Wellina</t>
  </si>
  <si>
    <t>Randhika Rianza</t>
  </si>
  <si>
    <t>SNR</t>
  </si>
  <si>
    <t>Fairus Rozia</t>
  </si>
  <si>
    <t>Agustin Adhyatmawati</t>
  </si>
  <si>
    <t>Arif Mursydan</t>
  </si>
  <si>
    <t>Reza Wahyuni</t>
  </si>
  <si>
    <t>Monalisa</t>
  </si>
  <si>
    <t>Novita Ariga</t>
  </si>
  <si>
    <t>Feony Syafthalini</t>
  </si>
  <si>
    <t>Felysia Warni</t>
  </si>
  <si>
    <t>Rezky Khalidia Perwati</t>
  </si>
  <si>
    <t>Yoli Monica Kamri</t>
  </si>
  <si>
    <t>Agung Yolanda</t>
  </si>
  <si>
    <t>Dina Novita</t>
  </si>
  <si>
    <t>Geri Nugrah Santiago</t>
  </si>
  <si>
    <t>Alessandro Afli Delviro</t>
  </si>
  <si>
    <t>Aditya Erlian Rahman</t>
  </si>
  <si>
    <t>Ferdi Febrian</t>
  </si>
  <si>
    <t>Raju Hamera Putra</t>
  </si>
  <si>
    <t>Fathur Rizki Yosha</t>
  </si>
  <si>
    <t>SNUM</t>
  </si>
  <si>
    <t>Difa Prayoga</t>
  </si>
  <si>
    <t>Harun Zain</t>
  </si>
  <si>
    <t>Refo Andhika</t>
  </si>
  <si>
    <t>Yofinta</t>
  </si>
  <si>
    <t>Cindy Aurellia Harahap</t>
  </si>
  <si>
    <t>Riska Alfitri</t>
  </si>
  <si>
    <t>Aryani Rashima Burhany Sidek</t>
  </si>
  <si>
    <t>Wenda Fitri Leni</t>
  </si>
  <si>
    <t>Dina Oktavia Lini Putri</t>
  </si>
  <si>
    <t>Rani Desva Joni</t>
  </si>
  <si>
    <t>Viki Sri Aulia</t>
  </si>
  <si>
    <t>Fini Sepriyanti</t>
  </si>
  <si>
    <t>Viona Wulandari</t>
  </si>
  <si>
    <t>Addina Rahmadani</t>
  </si>
  <si>
    <t>Rahmi Farilla Putri</t>
  </si>
  <si>
    <t>Yuri Dahliani</t>
  </si>
  <si>
    <t>Tamimah Utami</t>
  </si>
  <si>
    <t>Tika Oktavia</t>
  </si>
  <si>
    <t>Afu Wikram Mas'ud</t>
  </si>
  <si>
    <t>Sisi Ramadhani</t>
  </si>
  <si>
    <t>Ririn Novita</t>
  </si>
  <si>
    <t>Nuzul Muhammad Endri Ys</t>
  </si>
  <si>
    <t>Farhan Indral Ramadhan</t>
  </si>
  <si>
    <t>Abraham Yusan</t>
  </si>
  <si>
    <t>UMPN</t>
  </si>
  <si>
    <t>Sulthan Salahuddin Al Azmi</t>
  </si>
  <si>
    <t>Yoga Putra Setiawan</t>
  </si>
  <si>
    <t>Khairul Rahman</t>
  </si>
  <si>
    <t>Estuning Dwi Wulandari</t>
  </si>
  <si>
    <t>Reza Fikri Kurniawan</t>
  </si>
  <si>
    <t>Muhammad Raihan Firdaus</t>
  </si>
  <si>
    <t>Havani Rahmi Putri</t>
  </si>
  <si>
    <t>Yulia Syafitri</t>
  </si>
  <si>
    <t>Vany Dwi Syahrianti</t>
  </si>
  <si>
    <t>Ulfani Rahmi</t>
  </si>
  <si>
    <t>Asma Latifa</t>
  </si>
  <si>
    <t>Desi Tri Rahmadani</t>
  </si>
  <si>
    <t>Sucy Elsya Putri</t>
  </si>
  <si>
    <t>Novita Berliana</t>
  </si>
  <si>
    <t>Agnes Hutrianisa</t>
  </si>
  <si>
    <t>Yastanisa Shalihah Zumar</t>
  </si>
  <si>
    <t>Salsabila</t>
  </si>
  <si>
    <t>Anisa Dwi Lestari</t>
  </si>
  <si>
    <t>Muthia Afifi</t>
  </si>
  <si>
    <t>Dina Gusnia</t>
  </si>
  <si>
    <t>Novita Febbriyanti</t>
  </si>
  <si>
    <t>Siska Fitra Ashari</t>
  </si>
  <si>
    <t>Meisytha Redisa</t>
  </si>
  <si>
    <t>Rahma Fajri</t>
  </si>
  <si>
    <t>Qatrun Nada</t>
  </si>
  <si>
    <t>Qoni Andry</t>
  </si>
  <si>
    <t>Dtd</t>
  </si>
  <si>
    <t>Padang 25-8-2017</t>
  </si>
  <si>
    <t>DAFTAR NAMA  MAHASISWA BARU  JURUSAN TEKNIK TELEKOMUNIKASI D III POLITEKNIK NEGERI PADANG</t>
  </si>
  <si>
    <t>Kompensasi</t>
  </si>
  <si>
    <t>Nadita Wijayani Putri</t>
  </si>
  <si>
    <t>Zila Al Falah</t>
  </si>
  <si>
    <t>Rahmad Fadil</t>
  </si>
  <si>
    <t>Sri Wulandari</t>
  </si>
  <si>
    <t>Oktaviandra</t>
  </si>
  <si>
    <t>Rahma Izki</t>
  </si>
  <si>
    <t>Resha Nabillah Herman</t>
  </si>
  <si>
    <t>Febri Rendi</t>
  </si>
  <si>
    <t>Zumratul Aini Ramadani Mursal</t>
  </si>
  <si>
    <t>Yani Larista</t>
  </si>
  <si>
    <t>Felia Apriyoza</t>
  </si>
  <si>
    <t>Silvia Fitri</t>
  </si>
  <si>
    <t>Mutia Rahmatillah Yasti</t>
  </si>
  <si>
    <t>Willyan Herison</t>
  </si>
  <si>
    <t>Fergie Chika Putri</t>
  </si>
  <si>
    <t>Rahayu Desti Putri</t>
  </si>
  <si>
    <t>Syaza Ibra Harlin</t>
  </si>
  <si>
    <t>Nurul Fadila</t>
  </si>
  <si>
    <t>Anisa Yulias Sari</t>
  </si>
  <si>
    <t>Fadel Muhammad</t>
  </si>
  <si>
    <t>Tiara Resti Indah Rahmawati</t>
  </si>
  <si>
    <t>Putri Pajria Syalbilla</t>
  </si>
  <si>
    <t>Muhardichan</t>
  </si>
  <si>
    <t>Aulia Baitul Jufri</t>
  </si>
  <si>
    <t>Dini Oktri Yanti</t>
  </si>
  <si>
    <t>Fazri Maulana</t>
  </si>
  <si>
    <t>Fadhillaturrahmi</t>
  </si>
  <si>
    <t>Mustika Rani</t>
  </si>
  <si>
    <t>Shintya Johana Putri</t>
  </si>
  <si>
    <t>Taherman Saputra</t>
  </si>
  <si>
    <t>Yakin Habib</t>
  </si>
  <si>
    <t>Putri Arafa Ramadhan</t>
  </si>
  <si>
    <t>Finiesha Azzahra Nofindri</t>
  </si>
  <si>
    <t>Randika Israj Aditya</t>
  </si>
  <si>
    <t>Andita Adhi Mahendra</t>
  </si>
  <si>
    <t>Misnarti</t>
  </si>
  <si>
    <t>Rahmah Insani Mulya</t>
  </si>
  <si>
    <t>Nadia Rozzana</t>
  </si>
  <si>
    <t>Vivi Widia Sari</t>
  </si>
  <si>
    <t>Gilang Arinsya Prima</t>
  </si>
  <si>
    <t>Ucha Firmadia Annisa</t>
  </si>
  <si>
    <t>Fifin Dwi Rizki Emdi</t>
  </si>
  <si>
    <t>M Zukhruf Zuliandra</t>
  </si>
  <si>
    <t>Faliza Ulfani</t>
  </si>
  <si>
    <t>Intan Oktavia Neli</t>
  </si>
  <si>
    <t>Oktarina Permata Yaseva</t>
  </si>
  <si>
    <t>Anisa Alfikri</t>
  </si>
  <si>
    <t>Muhammad Taufiq</t>
  </si>
  <si>
    <t>Al Khalip Wp</t>
  </si>
  <si>
    <t>Resti Yulia Putri</t>
  </si>
  <si>
    <t>Yellia Viona</t>
  </si>
  <si>
    <t>Sri Arni</t>
  </si>
  <si>
    <t>Fadhil Hermawan</t>
  </si>
  <si>
    <t>Monica Nurlia</t>
  </si>
  <si>
    <t>Melissa Merdika</t>
  </si>
  <si>
    <t>Atifa Arahma Adhana</t>
  </si>
  <si>
    <t>Nadilla Marselina</t>
  </si>
  <si>
    <t>Yuni Sara Gusni</t>
  </si>
  <si>
    <t>Miftahul Jannah</t>
  </si>
  <si>
    <t>Silvia Aritma</t>
  </si>
  <si>
    <t>Yordi Armysa</t>
  </si>
  <si>
    <t>Suci Cantika</t>
  </si>
  <si>
    <t>Sri Wahyu Fitri Amin</t>
  </si>
  <si>
    <t>Evando</t>
  </si>
  <si>
    <t>Forcy Fitri Sitorus</t>
  </si>
  <si>
    <t>Fahreza Amran</t>
  </si>
  <si>
    <t>Ilham Rizky Ritonga</t>
  </si>
  <si>
    <t>Alivia Shererina Azzahra</t>
  </si>
  <si>
    <t>Viona Hil Pratiwi</t>
  </si>
  <si>
    <t>Nur Afifah Hasan</t>
  </si>
  <si>
    <t>Muthia Sabila</t>
  </si>
  <si>
    <t>Tris Kurniawan</t>
  </si>
  <si>
    <t>Aida Mauliza</t>
  </si>
  <si>
    <t>Alya Dhiqta Elfalah</t>
  </si>
  <si>
    <t>Sarah Dwi Bayana</t>
  </si>
  <si>
    <t>Riri Selfiyanti</t>
  </si>
  <si>
    <t>Andree Rolando Chaniago</t>
  </si>
  <si>
    <t>Jihan Salsyahbillah</t>
  </si>
  <si>
    <t>Kintan Maisya</t>
  </si>
  <si>
    <t>Akram Yofi</t>
  </si>
  <si>
    <t>Nonis Wara</t>
  </si>
  <si>
    <t>Rahayu Suhartini</t>
  </si>
  <si>
    <t>Imam Fikri Akbar</t>
  </si>
  <si>
    <t>Gilang Riandaisan</t>
  </si>
  <si>
    <t>DAFTAR KOMPENSASI MAHASISWA</t>
  </si>
  <si>
    <t>SEMESTER GANJIL TA 2018/2019</t>
  </si>
  <si>
    <t>PA =</t>
  </si>
  <si>
    <t>JUMLAH  (JAM)</t>
  </si>
  <si>
    <t xml:space="preserve">PENGAWAS </t>
  </si>
  <si>
    <t xml:space="preserve">KOORDINATOR </t>
  </si>
  <si>
    <t>DIREKAP OLEH : ADM</t>
  </si>
  <si>
    <t>DIPERIKSA OLEH : KAPROG - SEKJUR</t>
  </si>
  <si>
    <t>DISETUJUI OLEH : KAJUR</t>
  </si>
  <si>
    <t>DR.H. Afrizal Yuhanef, ST., M.Kom</t>
  </si>
  <si>
    <t xml:space="preserve">Catatan :  1 Hari ( 7 Jam ) Pelaksanaan Kompensasi. </t>
  </si>
  <si>
    <t xml:space="preserve">Jadwal Pelaksanaan   :   </t>
  </si>
  <si>
    <t>1. 08.00 - 08.45</t>
  </si>
  <si>
    <t>5. 11.00 - 11.45</t>
  </si>
  <si>
    <t xml:space="preserve">Mulai Jam 8 00 - 13 15    </t>
  </si>
  <si>
    <t>2. 08.45 - 09.30</t>
  </si>
  <si>
    <t>6. 11.45 - 12.30</t>
  </si>
  <si>
    <t>3. 09.30 - 10.15</t>
  </si>
  <si>
    <t xml:space="preserve">7. 12.30 - 13.15 </t>
  </si>
  <si>
    <t>4. 10.15 - 11.00</t>
  </si>
  <si>
    <t>3 A - telekomunikasi</t>
  </si>
  <si>
    <t>Aprinal Adila/Firdaus B /Dikky Chandra/ Nasrul Nawi</t>
  </si>
  <si>
    <t>3 B - telekomunikasi</t>
  </si>
  <si>
    <t>3 C - telekomunikasi</t>
  </si>
  <si>
    <t>2 A - telekomunikasi</t>
  </si>
  <si>
    <t>2 B - telekomunikasi</t>
  </si>
  <si>
    <t>2 C - telekomunikasi</t>
  </si>
  <si>
    <t>1 A - telekomunikasi</t>
  </si>
  <si>
    <t>1 B - telekomunikasi</t>
  </si>
  <si>
    <t>1 C - telekomunikasi</t>
  </si>
  <si>
    <t>T.Aktif</t>
  </si>
  <si>
    <t>Ruspandi</t>
  </si>
  <si>
    <t>Nofri Ardi Roza</t>
  </si>
  <si>
    <t>Epani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</si>
</sst>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#####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2">
    <font>
      <sz val="10"/>
      <name val="Arial"/>
      <family val="0"/>
    </font>
    <font>
      <sz val="18"/>
      <name val="Arial"/>
      <family val="2"/>
    </font>
    <font>
      <sz val="16"/>
      <name val="Comic Sans MS"/>
      <family val="4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20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2"/>
      <name val="Comic Sans MS"/>
      <family val="4"/>
    </font>
    <font>
      <sz val="12"/>
      <color indexed="8"/>
      <name val="Tahoma"/>
      <family val="2"/>
    </font>
    <font>
      <sz val="12"/>
      <name val="Tahoma"/>
      <family val="2"/>
    </font>
    <font>
      <sz val="11"/>
      <name val="Comic Sans MS"/>
      <family val="4"/>
    </font>
    <font>
      <sz val="11"/>
      <color indexed="8"/>
      <name val="Comic Sans MS"/>
      <family val="4"/>
    </font>
    <font>
      <sz val="16"/>
      <name val="Tahoma"/>
      <family val="2"/>
    </font>
    <font>
      <sz val="18"/>
      <name val="Tahoma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color indexed="8"/>
      <name val="Arial"/>
      <family val="2"/>
    </font>
    <font>
      <sz val="16"/>
      <color indexed="8"/>
      <name val="Tahoma"/>
      <family val="2"/>
    </font>
    <font>
      <sz val="11"/>
      <name val="Arial"/>
      <family val="2"/>
    </font>
    <font>
      <b/>
      <sz val="18"/>
      <color indexed="8"/>
      <name val="Tahoma"/>
      <family val="2"/>
    </font>
    <font>
      <b/>
      <sz val="18"/>
      <name val="Tahoma"/>
      <family val="2"/>
    </font>
    <font>
      <b/>
      <sz val="18"/>
      <color indexed="8"/>
      <name val="Arial"/>
      <family val="2"/>
    </font>
    <font>
      <b/>
      <sz val="18"/>
      <name val="Comic Sans MS"/>
      <family val="4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b/>
      <sz val="12"/>
      <name val="Arial Rounded MT Bold"/>
      <family val="2"/>
    </font>
    <font>
      <sz val="14"/>
      <name val="Arial Rounded MT Bold"/>
      <family val="2"/>
    </font>
    <font>
      <sz val="8"/>
      <name val="Arial Rounded MT Bold"/>
      <family val="2"/>
    </font>
    <font>
      <sz val="10"/>
      <name val="Arial Rounded MT Bold"/>
      <family val="2"/>
    </font>
    <font>
      <sz val="10"/>
      <name val="Tahoma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6"/>
      <color indexed="8"/>
      <name val="Arial"/>
      <family val="2"/>
    </font>
    <font>
      <sz val="8.2"/>
      <name val="Arial"/>
      <family val="2"/>
    </font>
    <font>
      <sz val="12"/>
      <name val="Algerian"/>
      <family val="5"/>
    </font>
    <font>
      <sz val="14"/>
      <name val="Algerian"/>
      <family val="5"/>
    </font>
    <font>
      <sz val="8"/>
      <name val="Algerian"/>
      <family val="5"/>
    </font>
    <font>
      <sz val="10"/>
      <name val="Algerian"/>
      <family val="5"/>
    </font>
    <font>
      <sz val="16"/>
      <name val="Algerian"/>
      <family val="5"/>
    </font>
    <font>
      <sz val="22"/>
      <name val="Algerian"/>
      <family val="5"/>
    </font>
    <font>
      <b/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6"/>
      <name val="Arial"/>
      <family val="2"/>
    </font>
    <font>
      <sz val="11"/>
      <color indexed="8"/>
      <name val="Arial Rounded MT Bold"/>
      <family val="2"/>
    </font>
    <font>
      <sz val="16"/>
      <color indexed="8"/>
      <name val="Arial Rounded MT Bold"/>
      <family val="2"/>
    </font>
    <font>
      <sz val="12"/>
      <color indexed="8"/>
      <name val="Arial Rounded MT Bold"/>
      <family val="2"/>
    </font>
    <font>
      <sz val="7"/>
      <color indexed="8"/>
      <name val="Arial"/>
      <family val="2"/>
    </font>
    <font>
      <sz val="14"/>
      <color indexed="8"/>
      <name val="Calibri"/>
      <family val="2"/>
    </font>
    <font>
      <sz val="8.2"/>
      <color indexed="8"/>
      <name val="Arial"/>
      <family val="0"/>
    </font>
    <font>
      <sz val="11"/>
      <color indexed="8"/>
      <name val="Algerian"/>
      <family val="5"/>
    </font>
    <font>
      <sz val="12"/>
      <color indexed="8"/>
      <name val="Algerian"/>
      <family val="5"/>
    </font>
    <font>
      <sz val="10"/>
      <color indexed="8"/>
      <name val="Algerian"/>
      <family val="5"/>
    </font>
    <font>
      <sz val="8"/>
      <color indexed="8"/>
      <name val="Algerian"/>
      <family val="5"/>
    </font>
    <font>
      <sz val="12"/>
      <color indexed="8"/>
      <name val="Calibri"/>
      <family val="2"/>
    </font>
    <font>
      <sz val="14"/>
      <color indexed="8"/>
      <name val="Arial Rounded MT Bold"/>
      <family val="2"/>
    </font>
    <font>
      <u val="single"/>
      <sz val="8"/>
      <color indexed="12"/>
      <name val="Arial Rounded MT Bold"/>
      <family val="2"/>
    </font>
    <font>
      <u val="single"/>
      <sz val="8"/>
      <color indexed="12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1"/>
      <color theme="1"/>
      <name val="Comic Sans MS"/>
      <family val="4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Tahoma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8"/>
      <color theme="1"/>
      <name val="Tahoma"/>
      <family val="2"/>
    </font>
    <font>
      <b/>
      <sz val="12"/>
      <color theme="2"/>
      <name val="Arial"/>
      <family val="2"/>
    </font>
    <font>
      <sz val="11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sz val="7"/>
      <color rgb="FF000000"/>
      <name val="Arial"/>
      <family val="2"/>
    </font>
    <font>
      <sz val="14"/>
      <color theme="1"/>
      <name val="Calibri"/>
      <family val="2"/>
    </font>
    <font>
      <sz val="8.2"/>
      <color rgb="FF000000"/>
      <name val="Arial"/>
      <family val="0"/>
    </font>
    <font>
      <sz val="11"/>
      <color theme="1"/>
      <name val="Algerian"/>
      <family val="5"/>
    </font>
    <font>
      <sz val="12"/>
      <color theme="1"/>
      <name val="Algerian"/>
      <family val="5"/>
    </font>
    <font>
      <sz val="10"/>
      <color theme="1"/>
      <name val="Algerian"/>
      <family val="5"/>
    </font>
    <font>
      <sz val="8"/>
      <color theme="1"/>
      <name val="Algerian"/>
      <family val="5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u val="single"/>
      <sz val="8"/>
      <color theme="10"/>
      <name val="Arial Rounded MT Bold"/>
      <family val="2"/>
    </font>
    <font>
      <sz val="14"/>
      <color theme="1"/>
      <name val="Arial Rounded MT Bold"/>
      <family val="2"/>
    </font>
    <font>
      <u val="single"/>
      <sz val="8"/>
      <color theme="10"/>
      <name val="Algerian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1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2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0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2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5" fontId="0" fillId="0" borderId="22" xfId="0" applyNumberFormat="1" applyBorder="1" applyAlignment="1" quotePrefix="1">
      <alignment horizontal="left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125" fillId="34" borderId="10" xfId="0" applyFont="1" applyFill="1" applyBorder="1" applyAlignment="1">
      <alignment horizontal="left" vertical="center" wrapText="1"/>
    </xf>
    <xf numFmtId="0" fontId="25" fillId="0" borderId="10" xfId="59" applyFont="1" applyFill="1" applyBorder="1" applyAlignment="1">
      <alignment horizontal="left" vertical="center"/>
      <protection/>
    </xf>
    <xf numFmtId="0" fontId="25" fillId="0" borderId="10" xfId="61" applyFont="1" applyFill="1" applyBorder="1" applyAlignment="1" quotePrefix="1">
      <alignment horizontal="center" vertical="center"/>
      <protection/>
    </xf>
    <xf numFmtId="0" fontId="26" fillId="0" borderId="10" xfId="0" applyFont="1" applyBorder="1" applyAlignment="1" quotePrefix="1">
      <alignment horizontal="center" vertical="center"/>
    </xf>
    <xf numFmtId="0" fontId="25" fillId="0" borderId="10" xfId="61" applyFont="1" applyFill="1" applyBorder="1" applyAlignment="1">
      <alignment horizontal="center" vertical="center"/>
      <protection/>
    </xf>
    <xf numFmtId="0" fontId="125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58" applyFont="1" applyBorder="1" applyAlignment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126" fillId="0" borderId="10" xfId="0" applyFont="1" applyBorder="1" applyAlignment="1" quotePrefix="1">
      <alignment horizontal="center" vertical="center"/>
    </xf>
    <xf numFmtId="0" fontId="126" fillId="34" borderId="10" xfId="0" applyFont="1" applyFill="1" applyBorder="1" applyAlignment="1" quotePrefix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0" fontId="28" fillId="0" borderId="10" xfId="61" applyFont="1" applyFill="1" applyBorder="1" applyAlignment="1" quotePrefix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15" fontId="0" fillId="0" borderId="13" xfId="0" applyNumberForma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 quotePrefix="1">
      <alignment horizontal="left"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25" fillId="0" borderId="21" xfId="61" applyFont="1" applyFill="1" applyBorder="1" applyAlignment="1" quotePrefix="1">
      <alignment horizontal="center" vertical="center"/>
      <protection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0" xfId="61" applyFont="1" applyFill="1" applyBorder="1" applyAlignment="1" quotePrefix="1">
      <alignment horizontal="center" vertical="center"/>
      <protection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30" xfId="0" applyFont="1" applyBorder="1" applyAlignment="1">
      <alignment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5" fillId="0" borderId="36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33" borderId="0" xfId="60" applyFont="1" applyFill="1" applyBorder="1" applyAlignment="1">
      <alignment horizontal="center" vertical="center"/>
      <protection/>
    </xf>
    <xf numFmtId="0" fontId="36" fillId="0" borderId="10" xfId="59" applyFont="1" applyFill="1" applyBorder="1" applyAlignment="1">
      <alignment horizontal="left" vertical="center"/>
      <protection/>
    </xf>
    <xf numFmtId="0" fontId="25" fillId="0" borderId="0" xfId="61" applyFont="1" applyFill="1" applyBorder="1" applyAlignment="1" quotePrefix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0" xfId="61" applyFont="1" applyBorder="1" applyAlignment="1">
      <alignment vertical="center"/>
      <protection/>
    </xf>
    <xf numFmtId="0" fontId="12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7" xfId="0" applyFont="1" applyBorder="1" applyAlignment="1">
      <alignment/>
    </xf>
    <xf numFmtId="0" fontId="25" fillId="0" borderId="0" xfId="61" applyFont="1" applyFill="1" applyBorder="1" applyAlignment="1">
      <alignment horizontal="center" vertical="center"/>
      <protection/>
    </xf>
    <xf numFmtId="0" fontId="125" fillId="34" borderId="0" xfId="0" applyFont="1" applyFill="1" applyBorder="1" applyAlignment="1">
      <alignment horizontal="center" vertical="center" wrapText="1"/>
    </xf>
    <xf numFmtId="0" fontId="28" fillId="0" borderId="20" xfId="61" applyFont="1" applyFill="1" applyBorder="1" applyAlignment="1" quotePrefix="1">
      <alignment horizontal="center" vertical="center"/>
      <protection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8" fillId="0" borderId="38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14" fontId="4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31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170" fontId="127" fillId="34" borderId="21" xfId="0" applyNumberFormat="1" applyFont="1" applyFill="1" applyBorder="1" applyAlignment="1">
      <alignment horizontal="center" vertical="center"/>
    </xf>
    <xf numFmtId="0" fontId="127" fillId="34" borderId="21" xfId="0" applyFont="1" applyFill="1" applyBorder="1" applyAlignment="1">
      <alignment vertical="center"/>
    </xf>
    <xf numFmtId="0" fontId="36" fillId="34" borderId="10" xfId="61" applyFont="1" applyFill="1" applyBorder="1" applyAlignment="1">
      <alignment horizontal="center" vertical="center"/>
      <protection/>
    </xf>
    <xf numFmtId="170" fontId="127" fillId="34" borderId="10" xfId="0" applyNumberFormat="1" applyFont="1" applyFill="1" applyBorder="1" applyAlignment="1">
      <alignment horizontal="center" vertical="center"/>
    </xf>
    <xf numFmtId="0" fontId="127" fillId="34" borderId="10" xfId="0" applyFont="1" applyFill="1" applyBorder="1" applyAlignment="1">
      <alignment vertical="center"/>
    </xf>
    <xf numFmtId="0" fontId="128" fillId="34" borderId="10" xfId="0" applyFont="1" applyFill="1" applyBorder="1" applyAlignment="1">
      <alignment horizontal="center" vertical="center"/>
    </xf>
    <xf numFmtId="0" fontId="127" fillId="34" borderId="10" xfId="0" applyFont="1" applyFill="1" applyBorder="1" applyAlignment="1">
      <alignment horizontal="center" vertical="center"/>
    </xf>
    <xf numFmtId="0" fontId="127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36" fillId="34" borderId="10" xfId="61" applyFont="1" applyFill="1" applyBorder="1" applyAlignment="1" quotePrefix="1">
      <alignment horizontal="center" vertical="center"/>
      <protection/>
    </xf>
    <xf numFmtId="0" fontId="129" fillId="34" borderId="10" xfId="0" applyFont="1" applyFill="1" applyBorder="1" applyAlignment="1">
      <alignment horizontal="left" vertical="center" wrapText="1"/>
    </xf>
    <xf numFmtId="0" fontId="36" fillId="34" borderId="10" xfId="59" applyFont="1" applyFill="1" applyBorder="1" applyAlignment="1">
      <alignment horizontal="left" vertical="center"/>
      <protection/>
    </xf>
    <xf numFmtId="0" fontId="36" fillId="34" borderId="20" xfId="61" applyFont="1" applyFill="1" applyBorder="1" applyAlignment="1" quotePrefix="1">
      <alignment horizontal="center" vertical="center"/>
      <protection/>
    </xf>
    <xf numFmtId="0" fontId="36" fillId="34" borderId="20" xfId="59" applyFont="1" applyFill="1" applyBorder="1" applyAlignment="1">
      <alignment horizontal="left" vertical="center"/>
      <protection/>
    </xf>
    <xf numFmtId="0" fontId="3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170" fontId="127" fillId="34" borderId="0" xfId="0" applyNumberFormat="1" applyFont="1" applyFill="1" applyBorder="1" applyAlignment="1">
      <alignment horizontal="center" vertical="center"/>
    </xf>
    <xf numFmtId="0" fontId="127" fillId="34" borderId="0" xfId="0" applyFont="1" applyFill="1" applyBorder="1" applyAlignment="1">
      <alignment vertical="center"/>
    </xf>
    <xf numFmtId="0" fontId="128" fillId="34" borderId="0" xfId="0" applyFont="1" applyFill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 vertical="center"/>
    </xf>
    <xf numFmtId="170" fontId="7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34" borderId="10" xfId="61" applyFont="1" applyFill="1" applyBorder="1" applyAlignment="1">
      <alignment horizontal="center" vertical="center"/>
      <protection/>
    </xf>
    <xf numFmtId="170" fontId="130" fillId="34" borderId="10" xfId="0" applyNumberFormat="1" applyFont="1" applyFill="1" applyBorder="1" applyAlignment="1">
      <alignment horizontal="center" vertical="center"/>
    </xf>
    <xf numFmtId="0" fontId="130" fillId="34" borderId="10" xfId="0" applyFont="1" applyFill="1" applyBorder="1" applyAlignment="1">
      <alignment vertical="center"/>
    </xf>
    <xf numFmtId="0" fontId="131" fillId="34" borderId="10" xfId="0" applyFont="1" applyFill="1" applyBorder="1" applyAlignment="1">
      <alignment horizontal="center" vertical="center"/>
    </xf>
    <xf numFmtId="0" fontId="130" fillId="34" borderId="10" xfId="0" applyFont="1" applyFill="1" applyBorder="1" applyAlignment="1">
      <alignment horizontal="center" vertical="center"/>
    </xf>
    <xf numFmtId="0" fontId="130" fillId="0" borderId="10" xfId="0" applyFont="1" applyBorder="1" applyAlignment="1">
      <alignment vertical="center"/>
    </xf>
    <xf numFmtId="0" fontId="130" fillId="0" borderId="10" xfId="0" applyFont="1" applyBorder="1" applyAlignment="1">
      <alignment horizontal="center" vertical="center"/>
    </xf>
    <xf numFmtId="0" fontId="131" fillId="0" borderId="10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43" fillId="0" borderId="10" xfId="59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5" fillId="0" borderId="3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vertical="center"/>
    </xf>
    <xf numFmtId="0" fontId="35" fillId="0" borderId="42" xfId="0" applyFont="1" applyFill="1" applyBorder="1" applyAlignment="1">
      <alignment vertical="center"/>
    </xf>
    <xf numFmtId="0" fontId="35" fillId="0" borderId="43" xfId="0" applyFont="1" applyFill="1" applyBorder="1" applyAlignment="1">
      <alignment vertical="center"/>
    </xf>
    <xf numFmtId="0" fontId="35" fillId="0" borderId="44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4" fillId="34" borderId="0" xfId="0" applyFont="1" applyFill="1" applyAlignment="1">
      <alignment/>
    </xf>
    <xf numFmtId="15" fontId="132" fillId="34" borderId="0" xfId="0" applyNumberFormat="1" applyFont="1" applyFill="1" applyAlignment="1">
      <alignment/>
    </xf>
    <xf numFmtId="0" fontId="132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133" fillId="34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5" fillId="0" borderId="10" xfId="61" applyFont="1" applyFill="1" applyBorder="1" applyAlignment="1">
      <alignment horizontal="center" vertical="center"/>
      <protection/>
    </xf>
    <xf numFmtId="0" fontId="13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/>
    </xf>
    <xf numFmtId="0" fontId="45" fillId="0" borderId="10" xfId="59" applyFont="1" applyFill="1" applyBorder="1" applyAlignment="1">
      <alignment horizontal="left" vertical="center"/>
      <protection/>
    </xf>
    <xf numFmtId="0" fontId="46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7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0" fillId="0" borderId="10" xfId="59" applyFont="1" applyFill="1" applyBorder="1" applyAlignment="1">
      <alignment horizontal="left" vertical="center"/>
      <protection/>
    </xf>
    <xf numFmtId="0" fontId="35" fillId="0" borderId="10" xfId="0" applyFont="1" applyBorder="1" applyAlignment="1" quotePrefix="1">
      <alignment horizontal="center" vertical="center"/>
    </xf>
    <xf numFmtId="0" fontId="10" fillId="0" borderId="12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28" xfId="0" applyFont="1" applyBorder="1" applyAlignment="1">
      <alignment/>
    </xf>
    <xf numFmtId="0" fontId="18" fillId="0" borderId="0" xfId="0" applyFont="1" applyAlignment="1">
      <alignment vertical="top"/>
    </xf>
    <xf numFmtId="0" fontId="0" fillId="0" borderId="0" xfId="0" applyFont="1" applyAlignment="1">
      <alignment/>
    </xf>
    <xf numFmtId="0" fontId="53" fillId="35" borderId="10" xfId="0" applyFont="1" applyFill="1" applyBorder="1" applyAlignment="1">
      <alignment vertical="center"/>
    </xf>
    <xf numFmtId="170" fontId="135" fillId="36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70" fontId="5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136" fillId="0" borderId="0" xfId="0" applyFont="1" applyBorder="1" applyAlignment="1">
      <alignment/>
    </xf>
    <xf numFmtId="0" fontId="136" fillId="0" borderId="47" xfId="0" applyFont="1" applyBorder="1" applyAlignment="1">
      <alignment/>
    </xf>
    <xf numFmtId="0" fontId="58" fillId="0" borderId="47" xfId="0" applyFont="1" applyBorder="1" applyAlignment="1">
      <alignment horizontal="center"/>
    </xf>
    <xf numFmtId="0" fontId="136" fillId="0" borderId="47" xfId="0" applyFont="1" applyBorder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136" fillId="0" borderId="0" xfId="0" applyFont="1" applyAlignment="1">
      <alignment/>
    </xf>
    <xf numFmtId="0" fontId="137" fillId="0" borderId="0" xfId="0" applyFont="1" applyAlignment="1">
      <alignment vertical="center"/>
    </xf>
    <xf numFmtId="0" fontId="138" fillId="0" borderId="21" xfId="0" applyFont="1" applyBorder="1" applyAlignment="1">
      <alignment horizontal="center" vertical="center"/>
    </xf>
    <xf numFmtId="0" fontId="138" fillId="0" borderId="21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/>
    </xf>
    <xf numFmtId="18" fontId="138" fillId="0" borderId="19" xfId="0" applyNumberFormat="1" applyFont="1" applyBorder="1" applyAlignment="1">
      <alignment vertical="center"/>
    </xf>
    <xf numFmtId="0" fontId="138" fillId="0" borderId="10" xfId="0" applyFont="1" applyBorder="1" applyAlignment="1">
      <alignment horizontal="center" vertical="center"/>
    </xf>
    <xf numFmtId="2" fontId="138" fillId="0" borderId="1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/>
    </xf>
    <xf numFmtId="0" fontId="138" fillId="0" borderId="37" xfId="0" applyFont="1" applyBorder="1" applyAlignment="1">
      <alignment horizontal="center" vertical="center"/>
    </xf>
    <xf numFmtId="0" fontId="138" fillId="0" borderId="19" xfId="0" applyFont="1" applyBorder="1" applyAlignment="1">
      <alignment vertical="center"/>
    </xf>
    <xf numFmtId="0" fontId="138" fillId="0" borderId="10" xfId="0" applyFont="1" applyBorder="1" applyAlignment="1">
      <alignment vertical="center"/>
    </xf>
    <xf numFmtId="0" fontId="136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4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39" fillId="0" borderId="48" xfId="0" applyFont="1" applyBorder="1" applyAlignment="1">
      <alignment vertical="top"/>
    </xf>
    <xf numFmtId="0" fontId="139" fillId="0" borderId="49" xfId="0" applyFont="1" applyBorder="1" applyAlignment="1">
      <alignment vertical="top"/>
    </xf>
    <xf numFmtId="0" fontId="139" fillId="0" borderId="50" xfId="0" applyFont="1" applyBorder="1" applyAlignment="1">
      <alignment vertical="top"/>
    </xf>
    <xf numFmtId="0" fontId="139" fillId="0" borderId="51" xfId="0" applyFont="1" applyBorder="1" applyAlignment="1">
      <alignment vertical="top"/>
    </xf>
    <xf numFmtId="0" fontId="130" fillId="34" borderId="22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130" fillId="0" borderId="52" xfId="0" applyFont="1" applyBorder="1" applyAlignment="1">
      <alignment horizontal="left" vertical="top"/>
    </xf>
    <xf numFmtId="0" fontId="130" fillId="0" borderId="53" xfId="0" applyFont="1" applyBorder="1" applyAlignment="1">
      <alignment horizontal="left" vertical="top"/>
    </xf>
    <xf numFmtId="0" fontId="130" fillId="0" borderId="10" xfId="0" applyFont="1" applyBorder="1" applyAlignment="1">
      <alignment horizontal="center" vertical="top"/>
    </xf>
    <xf numFmtId="0" fontId="14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40" fillId="0" borderId="0" xfId="0" applyFont="1" applyBorder="1" applyAlignment="1">
      <alignment/>
    </xf>
    <xf numFmtId="0" fontId="130" fillId="0" borderId="52" xfId="0" applyFont="1" applyBorder="1" applyAlignment="1">
      <alignment horizontal="center" vertical="top"/>
    </xf>
    <xf numFmtId="0" fontId="138" fillId="0" borderId="20" xfId="0" applyFont="1" applyBorder="1" applyAlignment="1">
      <alignment horizontal="center" vertical="center"/>
    </xf>
    <xf numFmtId="0" fontId="138" fillId="0" borderId="37" xfId="0" applyFont="1" applyBorder="1" applyAlignment="1">
      <alignment horizontal="center" vertical="center"/>
    </xf>
    <xf numFmtId="0" fontId="138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62" fillId="0" borderId="0" xfId="0" applyFont="1" applyBorder="1" applyAlignment="1">
      <alignment/>
    </xf>
    <xf numFmtId="170" fontId="141" fillId="0" borderId="10" xfId="57" applyNumberFormat="1" applyFont="1" applyBorder="1" applyAlignment="1">
      <alignment horizontal="center" vertical="center"/>
      <protection/>
    </xf>
    <xf numFmtId="0" fontId="141" fillId="0" borderId="10" xfId="57" applyFont="1" applyFill="1" applyBorder="1" applyAlignment="1">
      <alignment vertical="center"/>
      <protection/>
    </xf>
    <xf numFmtId="170" fontId="141" fillId="0" borderId="10" xfId="57" applyNumberFormat="1" applyFont="1" applyFill="1" applyBorder="1" applyAlignment="1">
      <alignment horizontal="center" vertical="center"/>
      <protection/>
    </xf>
    <xf numFmtId="0" fontId="141" fillId="0" borderId="10" xfId="57" applyFont="1" applyFill="1" applyBorder="1" applyAlignment="1">
      <alignment vertical="center"/>
      <protection/>
    </xf>
    <xf numFmtId="0" fontId="141" fillId="0" borderId="10" xfId="57" applyFont="1" applyBorder="1" applyAlignment="1">
      <alignment vertical="center"/>
      <protection/>
    </xf>
    <xf numFmtId="0" fontId="141" fillId="0" borderId="0" xfId="57" applyFont="1" applyFill="1" applyAlignment="1">
      <alignment vertical="center"/>
      <protection/>
    </xf>
    <xf numFmtId="170" fontId="131" fillId="0" borderId="10" xfId="57" applyNumberFormat="1" applyFont="1" applyBorder="1" applyAlignment="1">
      <alignment horizontal="center" vertical="center"/>
      <protection/>
    </xf>
    <xf numFmtId="0" fontId="131" fillId="0" borderId="10" xfId="57" applyFont="1" applyFill="1" applyBorder="1" applyAlignment="1">
      <alignment vertical="center"/>
      <protection/>
    </xf>
    <xf numFmtId="0" fontId="131" fillId="0" borderId="10" xfId="57" applyFont="1" applyBorder="1" applyAlignment="1">
      <alignment vertical="center"/>
      <protection/>
    </xf>
    <xf numFmtId="170" fontId="131" fillId="0" borderId="10" xfId="57" applyNumberFormat="1" applyFont="1" applyFill="1" applyBorder="1" applyAlignment="1">
      <alignment horizontal="center" vertical="center"/>
      <protection/>
    </xf>
    <xf numFmtId="17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70" fontId="10" fillId="0" borderId="10" xfId="57" applyNumberFormat="1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vertical="center"/>
      <protection/>
    </xf>
    <xf numFmtId="0" fontId="64" fillId="0" borderId="10" xfId="57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0" fontId="141" fillId="0" borderId="10" xfId="57" applyNumberFormat="1" applyFont="1" applyFill="1" applyBorder="1" applyAlignment="1">
      <alignment horizontal="center" vertical="center"/>
      <protection/>
    </xf>
    <xf numFmtId="170" fontId="64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70" fontId="131" fillId="0" borderId="0" xfId="57" applyNumberFormat="1" applyFont="1" applyBorder="1" applyAlignment="1">
      <alignment horizontal="center" vertical="center"/>
      <protection/>
    </xf>
    <xf numFmtId="0" fontId="131" fillId="0" borderId="0" xfId="57" applyFont="1" applyFill="1" applyBorder="1" applyAlignment="1">
      <alignment vertical="center"/>
      <protection/>
    </xf>
    <xf numFmtId="0" fontId="131" fillId="0" borderId="0" xfId="57" applyFont="1" applyBorder="1" applyAlignment="1">
      <alignment vertical="center"/>
      <protection/>
    </xf>
    <xf numFmtId="0" fontId="141" fillId="0" borderId="0" xfId="57" applyFont="1" applyBorder="1" applyAlignment="1">
      <alignment vertical="center"/>
      <protection/>
    </xf>
    <xf numFmtId="170" fontId="131" fillId="35" borderId="10" xfId="57" applyNumberFormat="1" applyFont="1" applyFill="1" applyBorder="1" applyAlignment="1">
      <alignment horizontal="center" vertical="center"/>
      <protection/>
    </xf>
    <xf numFmtId="0" fontId="131" fillId="35" borderId="10" xfId="57" applyFont="1" applyFill="1" applyBorder="1" applyAlignment="1">
      <alignment vertical="center"/>
      <protection/>
    </xf>
    <xf numFmtId="0" fontId="18" fillId="35" borderId="10" xfId="0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142" fillId="0" borderId="0" xfId="0" applyFont="1" applyBorder="1" applyAlignment="1">
      <alignment/>
    </xf>
    <xf numFmtId="0" fontId="142" fillId="0" borderId="47" xfId="0" applyFont="1" applyBorder="1" applyAlignment="1">
      <alignment/>
    </xf>
    <xf numFmtId="0" fontId="68" fillId="0" borderId="47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143" fillId="0" borderId="0" xfId="0" applyFont="1" applyAlignment="1">
      <alignment/>
    </xf>
    <xf numFmtId="0" fontId="142" fillId="0" borderId="0" xfId="0" applyFont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143" fillId="0" borderId="0" xfId="0" applyFont="1" applyAlignment="1">
      <alignment horizontal="right" vertical="center"/>
    </xf>
    <xf numFmtId="0" fontId="143" fillId="0" borderId="0" xfId="0" applyFont="1" applyAlignment="1">
      <alignment vertical="center"/>
    </xf>
    <xf numFmtId="0" fontId="143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68" fillId="0" borderId="21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15" fontId="67" fillId="0" borderId="10" xfId="0" applyNumberFormat="1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22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center" wrapText="1"/>
    </xf>
    <xf numFmtId="0" fontId="67" fillId="0" borderId="22" xfId="0" applyFont="1" applyBorder="1" applyAlignment="1">
      <alignment vertical="center" wrapText="1"/>
    </xf>
    <xf numFmtId="0" fontId="67" fillId="0" borderId="19" xfId="0" applyFont="1" applyBorder="1" applyAlignment="1">
      <alignment/>
    </xf>
    <xf numFmtId="0" fontId="144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145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143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46" fillId="0" borderId="52" xfId="0" applyFont="1" applyBorder="1" applyAlignment="1">
      <alignment horizontal="left" vertical="top"/>
    </xf>
    <xf numFmtId="0" fontId="146" fillId="0" borderId="53" xfId="0" applyFont="1" applyBorder="1" applyAlignment="1">
      <alignment horizontal="left" vertical="top"/>
    </xf>
    <xf numFmtId="0" fontId="68" fillId="0" borderId="23" xfId="0" applyFont="1" applyBorder="1" applyAlignment="1">
      <alignment horizontal="center"/>
    </xf>
    <xf numFmtId="0" fontId="146" fillId="0" borderId="54" xfId="0" applyFont="1" applyBorder="1" applyAlignment="1">
      <alignment horizontal="left" vertical="top"/>
    </xf>
    <xf numFmtId="0" fontId="146" fillId="0" borderId="55" xfId="0" applyFont="1" applyBorder="1" applyAlignment="1">
      <alignment horizontal="left" vertical="top"/>
    </xf>
    <xf numFmtId="0" fontId="146" fillId="0" borderId="10" xfId="0" applyFont="1" applyBorder="1" applyAlignment="1">
      <alignment horizontal="left" vertical="top"/>
    </xf>
    <xf numFmtId="170" fontId="146" fillId="0" borderId="10" xfId="57" applyNumberFormat="1" applyFont="1" applyBorder="1" applyAlignment="1">
      <alignment horizontal="center" vertical="center"/>
      <protection/>
    </xf>
    <xf numFmtId="0" fontId="146" fillId="0" borderId="10" xfId="57" applyFont="1" applyBorder="1" applyAlignment="1">
      <alignment vertical="center"/>
      <protection/>
    </xf>
    <xf numFmtId="0" fontId="146" fillId="0" borderId="10" xfId="57" applyFont="1" applyFill="1" applyBorder="1" applyAlignment="1">
      <alignment vertical="center"/>
      <protection/>
    </xf>
    <xf numFmtId="170" fontId="146" fillId="0" borderId="10" xfId="57" applyNumberFormat="1" applyFont="1" applyFill="1" applyBorder="1" applyAlignment="1">
      <alignment horizontal="center" vertical="center"/>
      <protection/>
    </xf>
    <xf numFmtId="0" fontId="146" fillId="0" borderId="53" xfId="0" applyFont="1" applyFill="1" applyBorder="1" applyAlignment="1">
      <alignment horizontal="left" vertical="top"/>
    </xf>
    <xf numFmtId="170" fontId="18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vertical="center"/>
      <protection/>
    </xf>
    <xf numFmtId="0" fontId="147" fillId="34" borderId="10" xfId="0" applyFont="1" applyFill="1" applyBorder="1" applyAlignment="1">
      <alignment horizontal="center" vertical="top"/>
    </xf>
    <xf numFmtId="0" fontId="148" fillId="34" borderId="10" xfId="53" applyFont="1" applyFill="1" applyBorder="1" applyAlignment="1" applyProtection="1">
      <alignment horizontal="left" vertical="top"/>
      <protection/>
    </xf>
    <xf numFmtId="0" fontId="18" fillId="35" borderId="1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34" fillId="0" borderId="24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3" fillId="0" borderId="58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3" fillId="0" borderId="2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5" fillId="0" borderId="65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3" fillId="0" borderId="6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61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31" fillId="0" borderId="23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5" fontId="0" fillId="0" borderId="22" xfId="0" applyNumberFormat="1" applyBorder="1" applyAlignment="1" quotePrefix="1">
      <alignment horizontal="left"/>
    </xf>
    <xf numFmtId="15" fontId="0" fillId="0" borderId="19" xfId="0" applyNumberFormat="1" applyBorder="1" applyAlignment="1" quotePrefix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9" fillId="0" borderId="71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6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49" fillId="0" borderId="0" xfId="53" applyFont="1" applyBorder="1" applyAlignment="1" applyProtection="1">
      <alignment horizontal="center" vertical="center"/>
      <protection/>
    </xf>
    <xf numFmtId="0" fontId="137" fillId="0" borderId="0" xfId="0" applyFont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38" fillId="0" borderId="0" xfId="0" applyFont="1" applyAlignment="1">
      <alignment horizontal="center" vertical="center"/>
    </xf>
    <xf numFmtId="0" fontId="138" fillId="0" borderId="20" xfId="0" applyFont="1" applyBorder="1" applyAlignment="1">
      <alignment horizontal="center" vertical="center"/>
    </xf>
    <xf numFmtId="0" fontId="138" fillId="0" borderId="37" xfId="0" applyFont="1" applyBorder="1" applyAlignment="1">
      <alignment horizontal="center" vertical="center"/>
    </xf>
    <xf numFmtId="0" fontId="138" fillId="0" borderId="21" xfId="0" applyFont="1" applyBorder="1" applyAlignment="1">
      <alignment horizontal="center" vertical="center"/>
    </xf>
    <xf numFmtId="0" fontId="138" fillId="0" borderId="22" xfId="0" applyFont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2" fontId="150" fillId="0" borderId="20" xfId="0" applyNumberFormat="1" applyFont="1" applyBorder="1" applyAlignment="1">
      <alignment horizontal="center" vertical="center"/>
    </xf>
    <xf numFmtId="2" fontId="150" fillId="0" borderId="37" xfId="0" applyNumberFormat="1" applyFont="1" applyBorder="1" applyAlignment="1">
      <alignment horizontal="center" vertical="center"/>
    </xf>
    <xf numFmtId="2" fontId="150" fillId="0" borderId="21" xfId="0" applyNumberFormat="1" applyFont="1" applyBorder="1" applyAlignment="1">
      <alignment horizontal="center" vertical="center"/>
    </xf>
    <xf numFmtId="0" fontId="138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51" fillId="0" borderId="0" xfId="53" applyFont="1" applyBorder="1" applyAlignment="1" applyProtection="1">
      <alignment horizontal="center" vertical="center"/>
      <protection/>
    </xf>
    <xf numFmtId="0" fontId="67" fillId="0" borderId="22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6" fillId="0" borderId="4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DAFTAR NAMA MAHASISWA BARU list_tc" xfId="58"/>
    <cellStyle name="Normal 3" xfId="59"/>
    <cellStyle name="Normal_Sheet1" xfId="60"/>
    <cellStyle name="Normal_SMU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62</xdr:row>
      <xdr:rowOff>304800</xdr:rowOff>
    </xdr:from>
    <xdr:to>
      <xdr:col>1</xdr:col>
      <xdr:colOff>1247775</xdr:colOff>
      <xdr:row>67</xdr:row>
      <xdr:rowOff>114300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269575"/>
          <a:ext cx="1495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76200</xdr:rowOff>
    </xdr:from>
    <xdr:to>
      <xdr:col>1</xdr:col>
      <xdr:colOff>1285875</xdr:colOff>
      <xdr:row>6</xdr:row>
      <xdr:rowOff>9525</xdr:rowOff>
    </xdr:to>
    <xdr:pic>
      <xdr:nvPicPr>
        <xdr:cNvPr id="2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128</xdr:row>
      <xdr:rowOff>257175</xdr:rowOff>
    </xdr:from>
    <xdr:to>
      <xdr:col>1</xdr:col>
      <xdr:colOff>1200150</xdr:colOff>
      <xdr:row>133</xdr:row>
      <xdr:rowOff>133350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6034325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114300</xdr:rowOff>
    </xdr:from>
    <xdr:to>
      <xdr:col>1</xdr:col>
      <xdr:colOff>695325</xdr:colOff>
      <xdr:row>5</xdr:row>
      <xdr:rowOff>66675</xdr:rowOff>
    </xdr:to>
    <xdr:pic>
      <xdr:nvPicPr>
        <xdr:cNvPr id="1" name="Picture 1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180975</xdr:rowOff>
    </xdr:from>
    <xdr:to>
      <xdr:col>1</xdr:col>
      <xdr:colOff>800100</xdr:colOff>
      <xdr:row>6</xdr:row>
      <xdr:rowOff>133350</xdr:rowOff>
    </xdr:to>
    <xdr:pic>
      <xdr:nvPicPr>
        <xdr:cNvPr id="1" name="Picture 1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60</xdr:row>
      <xdr:rowOff>95250</xdr:rowOff>
    </xdr:from>
    <xdr:to>
      <xdr:col>1</xdr:col>
      <xdr:colOff>838200</xdr:colOff>
      <xdr:row>64</xdr:row>
      <xdr:rowOff>0</xdr:rowOff>
    </xdr:to>
    <xdr:pic>
      <xdr:nvPicPr>
        <xdr:cNvPr id="2" name="Picture 2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763375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116</xdr:row>
      <xdr:rowOff>66675</xdr:rowOff>
    </xdr:from>
    <xdr:to>
      <xdr:col>1</xdr:col>
      <xdr:colOff>971550</xdr:colOff>
      <xdr:row>121</xdr:row>
      <xdr:rowOff>47625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564725"/>
          <a:ext cx="1171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170</xdr:row>
      <xdr:rowOff>0</xdr:rowOff>
    </xdr:from>
    <xdr:to>
      <xdr:col>1</xdr:col>
      <xdr:colOff>904875</xdr:colOff>
      <xdr:row>174</xdr:row>
      <xdr:rowOff>152400</xdr:rowOff>
    </xdr:to>
    <xdr:pic>
      <xdr:nvPicPr>
        <xdr:cNvPr id="4" name="Picture 4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004125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231</xdr:row>
      <xdr:rowOff>0</xdr:rowOff>
    </xdr:from>
    <xdr:to>
      <xdr:col>2</xdr:col>
      <xdr:colOff>19050</xdr:colOff>
      <xdr:row>236</xdr:row>
      <xdr:rowOff>57150</xdr:rowOff>
    </xdr:to>
    <xdr:pic>
      <xdr:nvPicPr>
        <xdr:cNvPr id="5" name="Picture 5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4757975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289</xdr:row>
      <xdr:rowOff>161925</xdr:rowOff>
    </xdr:from>
    <xdr:to>
      <xdr:col>1</xdr:col>
      <xdr:colOff>800100</xdr:colOff>
      <xdr:row>292</xdr:row>
      <xdr:rowOff>123825</xdr:rowOff>
    </xdr:to>
    <xdr:pic>
      <xdr:nvPicPr>
        <xdr:cNvPr id="6" name="Picture 6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2165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345</xdr:row>
      <xdr:rowOff>0</xdr:rowOff>
    </xdr:from>
    <xdr:to>
      <xdr:col>2</xdr:col>
      <xdr:colOff>47625</xdr:colOff>
      <xdr:row>350</xdr:row>
      <xdr:rowOff>57150</xdr:rowOff>
    </xdr:to>
    <xdr:pic>
      <xdr:nvPicPr>
        <xdr:cNvPr id="7" name="Picture 7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913125"/>
          <a:ext cx="1238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401</xdr:row>
      <xdr:rowOff>238125</xdr:rowOff>
    </xdr:from>
    <xdr:to>
      <xdr:col>1</xdr:col>
      <xdr:colOff>885825</xdr:colOff>
      <xdr:row>406</xdr:row>
      <xdr:rowOff>28575</xdr:rowOff>
    </xdr:to>
    <xdr:pic>
      <xdr:nvPicPr>
        <xdr:cNvPr id="8" name="Picture 8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801927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458</xdr:row>
      <xdr:rowOff>28575</xdr:rowOff>
    </xdr:from>
    <xdr:to>
      <xdr:col>1</xdr:col>
      <xdr:colOff>933450</xdr:colOff>
      <xdr:row>462</xdr:row>
      <xdr:rowOff>76200</xdr:rowOff>
    </xdr:to>
    <xdr:pic>
      <xdr:nvPicPr>
        <xdr:cNvPr id="9" name="Picture 9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90111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95250</xdr:rowOff>
    </xdr:from>
    <xdr:to>
      <xdr:col>1</xdr:col>
      <xdr:colOff>2571750</xdr:colOff>
      <xdr:row>6</xdr:row>
      <xdr:rowOff>95250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57175"/>
          <a:ext cx="173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48</xdr:row>
      <xdr:rowOff>133350</xdr:rowOff>
    </xdr:from>
    <xdr:to>
      <xdr:col>1</xdr:col>
      <xdr:colOff>2552700</xdr:colOff>
      <xdr:row>53</xdr:row>
      <xdr:rowOff>57150</xdr:rowOff>
    </xdr:to>
    <xdr:pic>
      <xdr:nvPicPr>
        <xdr:cNvPr id="2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420177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181</xdr:row>
      <xdr:rowOff>114300</xdr:rowOff>
    </xdr:from>
    <xdr:to>
      <xdr:col>1</xdr:col>
      <xdr:colOff>1962150</xdr:colOff>
      <xdr:row>186</xdr:row>
      <xdr:rowOff>0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3987700"/>
          <a:ext cx="1943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268</xdr:row>
      <xdr:rowOff>114300</xdr:rowOff>
    </xdr:from>
    <xdr:to>
      <xdr:col>1</xdr:col>
      <xdr:colOff>2552700</xdr:colOff>
      <xdr:row>273</xdr:row>
      <xdr:rowOff>190500</xdr:rowOff>
    </xdr:to>
    <xdr:pic>
      <xdr:nvPicPr>
        <xdr:cNvPr id="4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0476725"/>
          <a:ext cx="1657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316</xdr:row>
      <xdr:rowOff>123825</xdr:rowOff>
    </xdr:from>
    <xdr:to>
      <xdr:col>1</xdr:col>
      <xdr:colOff>2324100</xdr:colOff>
      <xdr:row>321</xdr:row>
      <xdr:rowOff>57150</xdr:rowOff>
    </xdr:to>
    <xdr:pic>
      <xdr:nvPicPr>
        <xdr:cNvPr id="5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479280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94</xdr:row>
      <xdr:rowOff>190500</xdr:rowOff>
    </xdr:from>
    <xdr:to>
      <xdr:col>1</xdr:col>
      <xdr:colOff>2438400</xdr:colOff>
      <xdr:row>99</xdr:row>
      <xdr:rowOff>152400</xdr:rowOff>
    </xdr:to>
    <xdr:pic>
      <xdr:nvPicPr>
        <xdr:cNvPr id="6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8022550"/>
          <a:ext cx="1447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140</xdr:row>
      <xdr:rowOff>152400</xdr:rowOff>
    </xdr:from>
    <xdr:to>
      <xdr:col>1</xdr:col>
      <xdr:colOff>2381250</xdr:colOff>
      <xdr:row>145</xdr:row>
      <xdr:rowOff>152400</xdr:rowOff>
    </xdr:to>
    <xdr:pic>
      <xdr:nvPicPr>
        <xdr:cNvPr id="7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1814750"/>
          <a:ext cx="1657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224</xdr:row>
      <xdr:rowOff>342900</xdr:rowOff>
    </xdr:from>
    <xdr:to>
      <xdr:col>1</xdr:col>
      <xdr:colOff>1952625</xdr:colOff>
      <xdr:row>229</xdr:row>
      <xdr:rowOff>276225</xdr:rowOff>
    </xdr:to>
    <xdr:pic>
      <xdr:nvPicPr>
        <xdr:cNvPr id="8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7294125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362</xdr:row>
      <xdr:rowOff>285750</xdr:rowOff>
    </xdr:from>
    <xdr:to>
      <xdr:col>1</xdr:col>
      <xdr:colOff>2228850</xdr:colOff>
      <xdr:row>367</xdr:row>
      <xdr:rowOff>76200</xdr:rowOff>
    </xdr:to>
    <xdr:pic>
      <xdr:nvPicPr>
        <xdr:cNvPr id="9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0432850"/>
          <a:ext cx="1657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0</xdr:col>
      <xdr:colOff>466725</xdr:colOff>
      <xdr:row>3</xdr:row>
      <xdr:rowOff>161925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56</xdr:row>
      <xdr:rowOff>114300</xdr:rowOff>
    </xdr:from>
    <xdr:to>
      <xdr:col>1</xdr:col>
      <xdr:colOff>809625</xdr:colOff>
      <xdr:row>59</xdr:row>
      <xdr:rowOff>219075</xdr:rowOff>
    </xdr:to>
    <xdr:pic>
      <xdr:nvPicPr>
        <xdr:cNvPr id="2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202275"/>
          <a:ext cx="147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161925</xdr:rowOff>
    </xdr:from>
    <xdr:to>
      <xdr:col>1</xdr:col>
      <xdr:colOff>742950</xdr:colOff>
      <xdr:row>119</xdr:row>
      <xdr:rowOff>238125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37925"/>
          <a:ext cx="1476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175</xdr:row>
      <xdr:rowOff>104775</xdr:rowOff>
    </xdr:from>
    <xdr:to>
      <xdr:col>1</xdr:col>
      <xdr:colOff>771525</xdr:colOff>
      <xdr:row>178</xdr:row>
      <xdr:rowOff>238125</xdr:rowOff>
    </xdr:to>
    <xdr:pic>
      <xdr:nvPicPr>
        <xdr:cNvPr id="4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87925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334</xdr:row>
      <xdr:rowOff>228600</xdr:rowOff>
    </xdr:from>
    <xdr:to>
      <xdr:col>1</xdr:col>
      <xdr:colOff>838200</xdr:colOff>
      <xdr:row>337</xdr:row>
      <xdr:rowOff>266700</xdr:rowOff>
    </xdr:to>
    <xdr:pic>
      <xdr:nvPicPr>
        <xdr:cNvPr id="5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13200"/>
          <a:ext cx="1571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876300</xdr:colOff>
      <xdr:row>394</xdr:row>
      <xdr:rowOff>219075</xdr:rowOff>
    </xdr:to>
    <xdr:pic>
      <xdr:nvPicPr>
        <xdr:cNvPr id="6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777375"/>
          <a:ext cx="1609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448</xdr:row>
      <xdr:rowOff>228600</xdr:rowOff>
    </xdr:from>
    <xdr:to>
      <xdr:col>1</xdr:col>
      <xdr:colOff>762000</xdr:colOff>
      <xdr:row>451</xdr:row>
      <xdr:rowOff>285750</xdr:rowOff>
    </xdr:to>
    <xdr:pic>
      <xdr:nvPicPr>
        <xdr:cNvPr id="7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75105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515</xdr:row>
      <xdr:rowOff>228600</xdr:rowOff>
    </xdr:from>
    <xdr:to>
      <xdr:col>1</xdr:col>
      <xdr:colOff>819150</xdr:colOff>
      <xdr:row>518</xdr:row>
      <xdr:rowOff>228600</xdr:rowOff>
    </xdr:to>
    <xdr:pic>
      <xdr:nvPicPr>
        <xdr:cNvPr id="8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001200"/>
          <a:ext cx="155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229</xdr:row>
      <xdr:rowOff>219075</xdr:rowOff>
    </xdr:from>
    <xdr:to>
      <xdr:col>1</xdr:col>
      <xdr:colOff>676275</xdr:colOff>
      <xdr:row>232</xdr:row>
      <xdr:rowOff>266700</xdr:rowOff>
    </xdr:to>
    <xdr:pic>
      <xdr:nvPicPr>
        <xdr:cNvPr id="9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256775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283</xdr:row>
      <xdr:rowOff>28575</xdr:rowOff>
    </xdr:from>
    <xdr:to>
      <xdr:col>1</xdr:col>
      <xdr:colOff>866775</xdr:colOff>
      <xdr:row>285</xdr:row>
      <xdr:rowOff>247650</xdr:rowOff>
    </xdr:to>
    <xdr:pic>
      <xdr:nvPicPr>
        <xdr:cNvPr id="10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15950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66675</xdr:rowOff>
    </xdr:from>
    <xdr:to>
      <xdr:col>1</xdr:col>
      <xdr:colOff>1438275</xdr:colOff>
      <xdr:row>7</xdr:row>
      <xdr:rowOff>95250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90525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243</xdr:row>
      <xdr:rowOff>104775</xdr:rowOff>
    </xdr:from>
    <xdr:to>
      <xdr:col>1</xdr:col>
      <xdr:colOff>1400175</xdr:colOff>
      <xdr:row>248</xdr:row>
      <xdr:rowOff>76200</xdr:rowOff>
    </xdr:to>
    <xdr:pic>
      <xdr:nvPicPr>
        <xdr:cNvPr id="2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505300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309</xdr:row>
      <xdr:rowOff>95250</xdr:rowOff>
    </xdr:from>
    <xdr:to>
      <xdr:col>1</xdr:col>
      <xdr:colOff>1390650</xdr:colOff>
      <xdr:row>314</xdr:row>
      <xdr:rowOff>47625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136450"/>
          <a:ext cx="1371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182</xdr:row>
      <xdr:rowOff>57150</xdr:rowOff>
    </xdr:from>
    <xdr:to>
      <xdr:col>1</xdr:col>
      <xdr:colOff>1419225</xdr:colOff>
      <xdr:row>186</xdr:row>
      <xdr:rowOff>228600</xdr:rowOff>
    </xdr:to>
    <xdr:pic>
      <xdr:nvPicPr>
        <xdr:cNvPr id="4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0636150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122</xdr:row>
      <xdr:rowOff>152400</xdr:rowOff>
    </xdr:from>
    <xdr:to>
      <xdr:col>1</xdr:col>
      <xdr:colOff>1228725</xdr:colOff>
      <xdr:row>127</xdr:row>
      <xdr:rowOff>171450</xdr:rowOff>
    </xdr:to>
    <xdr:pic>
      <xdr:nvPicPr>
        <xdr:cNvPr id="5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214550"/>
          <a:ext cx="1304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114300</xdr:rowOff>
    </xdr:from>
    <xdr:to>
      <xdr:col>1</xdr:col>
      <xdr:colOff>1381125</xdr:colOff>
      <xdr:row>64</xdr:row>
      <xdr:rowOff>142875</xdr:rowOff>
    </xdr:to>
    <xdr:pic>
      <xdr:nvPicPr>
        <xdr:cNvPr id="6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688175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209550</xdr:rowOff>
    </xdr:from>
    <xdr:to>
      <xdr:col>2</xdr:col>
      <xdr:colOff>400050</xdr:colOff>
      <xdr:row>6</xdr:row>
      <xdr:rowOff>142875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161925</xdr:rowOff>
    </xdr:from>
    <xdr:to>
      <xdr:col>1</xdr:col>
      <xdr:colOff>723900</xdr:colOff>
      <xdr:row>7</xdr:row>
      <xdr:rowOff>142875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71550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</xdr:col>
      <xdr:colOff>923925</xdr:colOff>
      <xdr:row>5</xdr:row>
      <xdr:rowOff>161925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66</xdr:row>
      <xdr:rowOff>295275</xdr:rowOff>
    </xdr:from>
    <xdr:to>
      <xdr:col>1</xdr:col>
      <xdr:colOff>1247775</xdr:colOff>
      <xdr:row>71</xdr:row>
      <xdr:rowOff>114300</xdr:rowOff>
    </xdr:to>
    <xdr:pic>
      <xdr:nvPicPr>
        <xdr:cNvPr id="1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23110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2</xdr:row>
      <xdr:rowOff>76200</xdr:rowOff>
    </xdr:from>
    <xdr:to>
      <xdr:col>1</xdr:col>
      <xdr:colOff>1285875</xdr:colOff>
      <xdr:row>7</xdr:row>
      <xdr:rowOff>9525</xdr:rowOff>
    </xdr:to>
    <xdr:pic>
      <xdr:nvPicPr>
        <xdr:cNvPr id="2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0005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134</xdr:row>
      <xdr:rowOff>257175</xdr:rowOff>
    </xdr:from>
    <xdr:to>
      <xdr:col>1</xdr:col>
      <xdr:colOff>1200150</xdr:colOff>
      <xdr:row>139</xdr:row>
      <xdr:rowOff>133350</xdr:rowOff>
    </xdr:to>
    <xdr:pic>
      <xdr:nvPicPr>
        <xdr:cNvPr id="3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728775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197</xdr:row>
      <xdr:rowOff>66675</xdr:rowOff>
    </xdr:from>
    <xdr:to>
      <xdr:col>1</xdr:col>
      <xdr:colOff>1438275</xdr:colOff>
      <xdr:row>202</xdr:row>
      <xdr:rowOff>95250</xdr:rowOff>
    </xdr:to>
    <xdr:pic>
      <xdr:nvPicPr>
        <xdr:cNvPr id="4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61685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435</xdr:row>
      <xdr:rowOff>104775</xdr:rowOff>
    </xdr:from>
    <xdr:to>
      <xdr:col>1</xdr:col>
      <xdr:colOff>1400175</xdr:colOff>
      <xdr:row>440</xdr:row>
      <xdr:rowOff>76200</xdr:rowOff>
    </xdr:to>
    <xdr:pic>
      <xdr:nvPicPr>
        <xdr:cNvPr id="5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0121025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498</xdr:row>
      <xdr:rowOff>95250</xdr:rowOff>
    </xdr:from>
    <xdr:to>
      <xdr:col>1</xdr:col>
      <xdr:colOff>1390650</xdr:colOff>
      <xdr:row>503</xdr:row>
      <xdr:rowOff>47625</xdr:rowOff>
    </xdr:to>
    <xdr:pic>
      <xdr:nvPicPr>
        <xdr:cNvPr id="6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8513800"/>
          <a:ext cx="1371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257</xdr:row>
      <xdr:rowOff>123825</xdr:rowOff>
    </xdr:from>
    <xdr:to>
      <xdr:col>1</xdr:col>
      <xdr:colOff>1362075</xdr:colOff>
      <xdr:row>262</xdr:row>
      <xdr:rowOff>142875</xdr:rowOff>
    </xdr:to>
    <xdr:pic>
      <xdr:nvPicPr>
        <xdr:cNvPr id="7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904850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320</xdr:row>
      <xdr:rowOff>161925</xdr:rowOff>
    </xdr:from>
    <xdr:to>
      <xdr:col>1</xdr:col>
      <xdr:colOff>1371600</xdr:colOff>
      <xdr:row>325</xdr:row>
      <xdr:rowOff>152400</xdr:rowOff>
    </xdr:to>
    <xdr:pic>
      <xdr:nvPicPr>
        <xdr:cNvPr id="8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345250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379</xdr:row>
      <xdr:rowOff>57150</xdr:rowOff>
    </xdr:from>
    <xdr:to>
      <xdr:col>1</xdr:col>
      <xdr:colOff>1419225</xdr:colOff>
      <xdr:row>383</xdr:row>
      <xdr:rowOff>228600</xdr:rowOff>
    </xdr:to>
    <xdr:pic>
      <xdr:nvPicPr>
        <xdr:cNvPr id="9" name="Picture 3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3252250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114300</xdr:rowOff>
    </xdr:from>
    <xdr:to>
      <xdr:col>1</xdr:col>
      <xdr:colOff>609600</xdr:colOff>
      <xdr:row>5</xdr:row>
      <xdr:rowOff>66675</xdr:rowOff>
    </xdr:to>
    <xdr:pic>
      <xdr:nvPicPr>
        <xdr:cNvPr id="1" name="Picture 1" descr="KOREKSI-LOGO POLTEK FIX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Form%20Kinerja%201909%20blank%20(1)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g harian mis"/>
      <sheetName val="Sheet3"/>
      <sheetName val="APKM"/>
      <sheetName val="tg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npdg.ac.id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npdg.ac.id/" TargetMode="External" /><Relationship Id="rId2" Type="http://schemas.openxmlformats.org/officeDocument/2006/relationships/hyperlink" Target="http://www.polinpdg.ac.id/" TargetMode="External" /><Relationship Id="rId3" Type="http://schemas.openxmlformats.org/officeDocument/2006/relationships/hyperlink" Target="http://www.polinpdg.ac.id/" TargetMode="External" /><Relationship Id="rId4" Type="http://schemas.openxmlformats.org/officeDocument/2006/relationships/hyperlink" Target="http://www.polinpdg.ac.id/" TargetMode="External" /><Relationship Id="rId5" Type="http://schemas.openxmlformats.org/officeDocument/2006/relationships/hyperlink" Target="http://www.polinpdg.ac.id/" TargetMode="External" /><Relationship Id="rId6" Type="http://schemas.openxmlformats.org/officeDocument/2006/relationships/hyperlink" Target="http://www.polinpdg.ac.id/" TargetMode="External" /><Relationship Id="rId7" Type="http://schemas.openxmlformats.org/officeDocument/2006/relationships/hyperlink" Target="http://www.polinpdg.ac.id/" TargetMode="External" /><Relationship Id="rId8" Type="http://schemas.openxmlformats.org/officeDocument/2006/relationships/hyperlink" Target="http://www.polinpdg.ac.id/" TargetMode="External" /><Relationship Id="rId9" Type="http://schemas.openxmlformats.org/officeDocument/2006/relationships/hyperlink" Target="http://www.polinpdg.ac.id/" TargetMode="External" /><Relationship Id="rId10" Type="http://schemas.openxmlformats.org/officeDocument/2006/relationships/hyperlink" Target="http://siakad.pnp.ac.id/prakuliah/?do=6e11c6bbf596cd2e13f571f992bae593&amp;i=1801051001&amp;t=20181" TargetMode="External" /><Relationship Id="rId11" Type="http://schemas.openxmlformats.org/officeDocument/2006/relationships/hyperlink" Target="http://siakad.pnp.ac.id/prakuliah/?do=6e11c6bbf596cd2e13f571f992bae593&amp;i=1801051002&amp;t=20181" TargetMode="External" /><Relationship Id="rId12" Type="http://schemas.openxmlformats.org/officeDocument/2006/relationships/hyperlink" Target="http://siakad.pnp.ac.id/prakuliah/?do=6e11c6bbf596cd2e13f571f992bae593&amp;i=1801051009&amp;t=20181" TargetMode="External" /><Relationship Id="rId13" Type="http://schemas.openxmlformats.org/officeDocument/2006/relationships/hyperlink" Target="http://siakad.pnp.ac.id/prakuliah/?do=6e11c6bbf596cd2e13f571f992bae593&amp;i=1801051010&amp;t=20181" TargetMode="External" /><Relationship Id="rId14" Type="http://schemas.openxmlformats.org/officeDocument/2006/relationships/hyperlink" Target="http://siakad.pnp.ac.id/prakuliah/?do=6e11c6bbf596cd2e13f571f992bae593&amp;i=1801051019&amp;t=20181" TargetMode="External" /><Relationship Id="rId15" Type="http://schemas.openxmlformats.org/officeDocument/2006/relationships/hyperlink" Target="http://siakad.pnp.ac.id/prakuliah/?do=6e11c6bbf596cd2e13f571f992bae593&amp;i=1801051021&amp;t=20181" TargetMode="External" /><Relationship Id="rId16" Type="http://schemas.openxmlformats.org/officeDocument/2006/relationships/hyperlink" Target="http://siakad.pnp.ac.id/prakuliah/?do=6e11c6bbf596cd2e13f571f992bae593&amp;i=1801051022&amp;t=20181" TargetMode="External" /><Relationship Id="rId17" Type="http://schemas.openxmlformats.org/officeDocument/2006/relationships/hyperlink" Target="http://siakad.pnp.ac.id/prakuliah/?do=6e11c6bbf596cd2e13f571f992bae593&amp;i=1801051025&amp;t=20181" TargetMode="External" /><Relationship Id="rId18" Type="http://schemas.openxmlformats.org/officeDocument/2006/relationships/hyperlink" Target="http://siakad.pnp.ac.id/prakuliah/?do=6e11c6bbf596cd2e13f571f992bae593&amp;i=1801051027&amp;t=20181" TargetMode="External" /><Relationship Id="rId19" Type="http://schemas.openxmlformats.org/officeDocument/2006/relationships/hyperlink" Target="http://siakad.pnp.ac.id/prakuliah/?do=6e11c6bbf596cd2e13f571f992bae593&amp;i=1801051028&amp;t=20181" TargetMode="External" /><Relationship Id="rId20" Type="http://schemas.openxmlformats.org/officeDocument/2006/relationships/hyperlink" Target="http://siakad.pnp.ac.id/prakuliah/?do=6e11c6bbf596cd2e13f571f992bae593&amp;i=1801051035&amp;t=20181" TargetMode="External" /><Relationship Id="rId21" Type="http://schemas.openxmlformats.org/officeDocument/2006/relationships/hyperlink" Target="http://siakad.pnp.ac.id/prakuliah/?do=6e11c6bbf596cd2e13f571f992bae593&amp;i=1801051039&amp;t=20181" TargetMode="External" /><Relationship Id="rId22" Type="http://schemas.openxmlformats.org/officeDocument/2006/relationships/hyperlink" Target="http://siakad.pnp.ac.id/prakuliah/?do=6e11c6bbf596cd2e13f571f992bae593&amp;i=1801051043&amp;t=20181" TargetMode="External" /><Relationship Id="rId23" Type="http://schemas.openxmlformats.org/officeDocument/2006/relationships/hyperlink" Target="http://siakad.pnp.ac.id/prakuliah/?do=6e11c6bbf596cd2e13f571f992bae593&amp;i=1801051044&amp;t=20181" TargetMode="External" /><Relationship Id="rId24" Type="http://schemas.openxmlformats.org/officeDocument/2006/relationships/hyperlink" Target="http://siakad.pnp.ac.id/prakuliah/?do=6e11c6bbf596cd2e13f571f992bae593&amp;i=1801051047&amp;t=20181" TargetMode="External" /><Relationship Id="rId25" Type="http://schemas.openxmlformats.org/officeDocument/2006/relationships/hyperlink" Target="http://siakad.pnp.ac.id/prakuliah/?do=6e11c6bbf596cd2e13f571f992bae593&amp;i=1801051048&amp;t=20181" TargetMode="External" /><Relationship Id="rId26" Type="http://schemas.openxmlformats.org/officeDocument/2006/relationships/hyperlink" Target="http://siakad.pnp.ac.id/prakuliah/?do=6e11c6bbf596cd2e13f571f992bae593&amp;i=1801051049&amp;t=20181" TargetMode="External" /><Relationship Id="rId27" Type="http://schemas.openxmlformats.org/officeDocument/2006/relationships/hyperlink" Target="http://siakad.pnp.ac.id/prakuliah/?do=6e11c6bbf596cd2e13f571f992bae593&amp;i=1801052001&amp;t=20181" TargetMode="External" /><Relationship Id="rId28" Type="http://schemas.openxmlformats.org/officeDocument/2006/relationships/hyperlink" Target="http://siakad.pnp.ac.id/prakuliah/?do=6e11c6bbf596cd2e13f571f992bae593&amp;i=1801052003&amp;t=20181" TargetMode="External" /><Relationship Id="rId29" Type="http://schemas.openxmlformats.org/officeDocument/2006/relationships/hyperlink" Target="http://siakad.pnp.ac.id/prakuliah/?do=6e11c6bbf596cd2e13f571f992bae593&amp;i=1801052004&amp;t=20181" TargetMode="External" /><Relationship Id="rId30" Type="http://schemas.openxmlformats.org/officeDocument/2006/relationships/hyperlink" Target="http://siakad.pnp.ac.id/prakuliah/?do=6e11c6bbf596cd2e13f571f992bae593&amp;i=1801052005&amp;t=20181" TargetMode="External" /><Relationship Id="rId31" Type="http://schemas.openxmlformats.org/officeDocument/2006/relationships/hyperlink" Target="http://siakad.pnp.ac.id/prakuliah/?do=6e11c6bbf596cd2e13f571f992bae593&amp;i=1801052006&amp;t=20181" TargetMode="External" /><Relationship Id="rId32" Type="http://schemas.openxmlformats.org/officeDocument/2006/relationships/hyperlink" Target="http://siakad.pnp.ac.id/prakuliah/?do=6e11c6bbf596cd2e13f571f992bae593&amp;i=1801052009&amp;t=20181" TargetMode="External" /><Relationship Id="rId33" Type="http://schemas.openxmlformats.org/officeDocument/2006/relationships/hyperlink" Target="http://siakad.pnp.ac.id/prakuliah/?do=6e11c6bbf596cd2e13f571f992bae593&amp;i=1801052015&amp;t=20181" TargetMode="External" /><Relationship Id="rId34" Type="http://schemas.openxmlformats.org/officeDocument/2006/relationships/hyperlink" Target="http://siakad.pnp.ac.id/prakuliah/?do=6e11c6bbf596cd2e13f571f992bae593&amp;i=1801052024&amp;t=20181" TargetMode="External" /><Relationship Id="rId35" Type="http://schemas.openxmlformats.org/officeDocument/2006/relationships/hyperlink" Target="http://siakad.pnp.ac.id/prakuliah/?do=6e11c6bbf596cd2e13f571f992bae593&amp;i=1801052025&amp;t=20181" TargetMode="External" /><Relationship Id="rId36" Type="http://schemas.openxmlformats.org/officeDocument/2006/relationships/hyperlink" Target="http://siakad.pnp.ac.id/prakuliah/?do=6e11c6bbf596cd2e13f571f992bae593&amp;i=1801052027&amp;t=20181" TargetMode="External" /><Relationship Id="rId37" Type="http://schemas.openxmlformats.org/officeDocument/2006/relationships/hyperlink" Target="http://siakad.pnp.ac.id/prakuliah/?do=6e11c6bbf596cd2e13f571f992bae593&amp;i=1801052032&amp;t=20181" TargetMode="External" /><Relationship Id="rId38" Type="http://schemas.openxmlformats.org/officeDocument/2006/relationships/drawing" Target="../drawings/drawing11.xml" /><Relationship Id="rId39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npdg.ac.id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7"/>
  <sheetViews>
    <sheetView view="pageBreakPreview" zoomScale="60" zoomScaleNormal="80" zoomScalePageLayoutView="0" workbookViewId="0" topLeftCell="A167">
      <selection activeCell="T193" sqref="T193"/>
    </sheetView>
  </sheetViews>
  <sheetFormatPr defaultColWidth="9.140625" defaultRowHeight="12.75"/>
  <cols>
    <col min="1" max="1" width="9.140625" style="0" customWidth="1"/>
    <col min="2" max="2" width="22.421875" style="0" customWidth="1"/>
    <col min="3" max="3" width="39.421875" style="0" customWidth="1"/>
    <col min="4" max="4" width="18.00390625" style="0" customWidth="1"/>
    <col min="5" max="16" width="8.7109375" style="0" customWidth="1"/>
    <col min="17" max="17" width="9.8515625" style="0" customWidth="1"/>
    <col min="18" max="18" width="12.140625" style="0" customWidth="1"/>
    <col min="19" max="19" width="22.00390625" style="0" customWidth="1"/>
    <col min="20" max="20" width="26.7109375" style="0" customWidth="1"/>
  </cols>
  <sheetData>
    <row r="2" spans="1:18" ht="23.25">
      <c r="A2" s="456" t="s">
        <v>311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</row>
    <row r="3" spans="1:18" ht="30" customHeight="1">
      <c r="A3" s="501" t="s">
        <v>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3"/>
    </row>
    <row r="4" spans="1:18" ht="19.5" customHeight="1">
      <c r="A4" s="518" t="s">
        <v>257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20"/>
    </row>
    <row r="5" spans="1:18" ht="19.5" customHeight="1">
      <c r="A5" s="518" t="s">
        <v>258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20"/>
    </row>
    <row r="6" spans="1:18" ht="19.5" customHeight="1">
      <c r="A6" s="518" t="s">
        <v>408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20"/>
    </row>
    <row r="7" spans="1:18" ht="24.75" customHeight="1" thickBot="1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ht="24.75" customHeight="1" thickTop="1">
      <c r="A8" s="522" t="s">
        <v>454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4"/>
    </row>
    <row r="9" spans="1:18" ht="24.75" customHeight="1">
      <c r="A9" s="525" t="s">
        <v>22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7"/>
    </row>
    <row r="10" spans="1:18" ht="24.75" customHeight="1">
      <c r="A10" s="528" t="s">
        <v>20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</row>
    <row r="11" spans="1:18" ht="30" customHeight="1">
      <c r="A11" s="89" t="s">
        <v>11</v>
      </c>
      <c r="B11" s="89"/>
      <c r="C11" s="89" t="s">
        <v>0</v>
      </c>
      <c r="D11" s="89"/>
      <c r="E11" s="120"/>
      <c r="F11" s="9"/>
      <c r="G11" s="89"/>
      <c r="H11" s="89"/>
      <c r="I11" s="89"/>
      <c r="J11" s="89"/>
      <c r="K11" s="9"/>
      <c r="L11" s="89" t="s">
        <v>409</v>
      </c>
      <c r="M11" s="89"/>
      <c r="N11" s="89" t="s">
        <v>586</v>
      </c>
      <c r="O11" s="164"/>
      <c r="P11" s="164"/>
      <c r="Q11" s="164"/>
      <c r="R11" s="164"/>
    </row>
    <row r="12" spans="1:18" ht="30" customHeight="1">
      <c r="A12" s="62" t="s">
        <v>12</v>
      </c>
      <c r="B12" s="89"/>
      <c r="C12" s="89" t="s">
        <v>0</v>
      </c>
      <c r="D12" s="89"/>
      <c r="E12" s="120"/>
      <c r="F12" s="9"/>
      <c r="G12" s="89"/>
      <c r="H12" s="89"/>
      <c r="I12" s="89"/>
      <c r="J12" s="89"/>
      <c r="K12" s="9"/>
      <c r="L12" s="89" t="s">
        <v>587</v>
      </c>
      <c r="M12" s="89"/>
      <c r="N12" s="89"/>
      <c r="O12" s="164"/>
      <c r="P12" s="164"/>
      <c r="Q12" s="164"/>
      <c r="R12" s="303"/>
    </row>
    <row r="13" spans="1:18" ht="30" customHeight="1">
      <c r="A13" s="62" t="s">
        <v>411</v>
      </c>
      <c r="B13" s="89"/>
      <c r="C13" s="89" t="s">
        <v>421</v>
      </c>
      <c r="D13" s="89"/>
      <c r="E13" s="120"/>
      <c r="F13" s="9"/>
      <c r="G13" s="89"/>
      <c r="H13" s="89"/>
      <c r="I13" s="89"/>
      <c r="J13" s="89"/>
      <c r="K13" s="9"/>
      <c r="L13" s="116" t="s">
        <v>245</v>
      </c>
      <c r="M13" s="116"/>
      <c r="N13" s="116" t="s">
        <v>53</v>
      </c>
      <c r="O13" s="116"/>
      <c r="P13" s="10"/>
      <c r="Q13" s="10"/>
      <c r="R13" s="306"/>
    </row>
    <row r="14" spans="1:20" ht="20.25">
      <c r="A14" s="62"/>
      <c r="B14" s="89"/>
      <c r="C14" s="89"/>
      <c r="D14" s="89"/>
      <c r="E14" s="120"/>
      <c r="F14" s="9"/>
      <c r="G14" s="89"/>
      <c r="H14" s="170"/>
      <c r="I14" s="170"/>
      <c r="J14" s="170"/>
      <c r="K14" s="170"/>
      <c r="L14" s="116" t="s">
        <v>423</v>
      </c>
      <c r="M14" s="116"/>
      <c r="N14" s="116"/>
      <c r="O14" s="116"/>
      <c r="P14" s="116"/>
      <c r="Q14" s="10"/>
      <c r="R14" s="307"/>
      <c r="T14" s="9"/>
    </row>
    <row r="15" spans="1:20" ht="30" customHeight="1">
      <c r="A15" s="465" t="s">
        <v>1</v>
      </c>
      <c r="B15" s="465" t="s">
        <v>4</v>
      </c>
      <c r="C15" s="465" t="s">
        <v>2</v>
      </c>
      <c r="D15" s="465" t="s">
        <v>3</v>
      </c>
      <c r="E15" s="489" t="s">
        <v>10</v>
      </c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517"/>
      <c r="R15" s="513" t="s">
        <v>18</v>
      </c>
      <c r="S15" s="467"/>
      <c r="T15" s="467"/>
    </row>
    <row r="16" spans="1:20" ht="30" customHeight="1">
      <c r="A16" s="466"/>
      <c r="B16" s="466"/>
      <c r="C16" s="466"/>
      <c r="D16" s="466"/>
      <c r="E16" s="2">
        <v>1</v>
      </c>
      <c r="F16" s="2">
        <v>2</v>
      </c>
      <c r="G16" s="2">
        <v>3</v>
      </c>
      <c r="H16" s="2">
        <v>4</v>
      </c>
      <c r="I16" s="2">
        <v>5</v>
      </c>
      <c r="J16" s="2">
        <v>6</v>
      </c>
      <c r="K16" s="2">
        <v>7</v>
      </c>
      <c r="L16" s="2">
        <v>8</v>
      </c>
      <c r="M16" s="2">
        <v>9</v>
      </c>
      <c r="N16" s="48">
        <v>10</v>
      </c>
      <c r="O16" s="48">
        <v>11</v>
      </c>
      <c r="P16" s="48">
        <v>12</v>
      </c>
      <c r="Q16" s="50">
        <v>13</v>
      </c>
      <c r="R16" s="514"/>
      <c r="S16" s="467"/>
      <c r="T16" s="467"/>
    </row>
    <row r="17" spans="1:20" ht="30" customHeight="1">
      <c r="A17" s="3">
        <v>1</v>
      </c>
      <c r="B17" s="297">
        <v>1501051001</v>
      </c>
      <c r="C17" s="298" t="s">
        <v>330</v>
      </c>
      <c r="D17" s="299" t="s">
        <v>5</v>
      </c>
      <c r="E17" s="14"/>
      <c r="F17" s="83"/>
      <c r="G17" s="83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33"/>
      <c r="S17" s="161"/>
      <c r="T17" s="175"/>
    </row>
    <row r="18" spans="1:20" ht="30" customHeight="1">
      <c r="A18" s="3">
        <v>2</v>
      </c>
      <c r="B18" s="297">
        <v>1501051002</v>
      </c>
      <c r="C18" s="298" t="s">
        <v>331</v>
      </c>
      <c r="D18" s="299" t="s">
        <v>6</v>
      </c>
      <c r="E18" s="14"/>
      <c r="F18" s="83"/>
      <c r="G18" s="83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4"/>
      <c r="S18" s="161"/>
      <c r="T18" s="175"/>
    </row>
    <row r="19" spans="1:20" ht="30" customHeight="1">
      <c r="A19" s="3">
        <v>3</v>
      </c>
      <c r="B19" s="297">
        <v>1501051003</v>
      </c>
      <c r="C19" s="298" t="s">
        <v>332</v>
      </c>
      <c r="D19" s="299" t="s">
        <v>6</v>
      </c>
      <c r="E19" s="14"/>
      <c r="F19" s="83"/>
      <c r="G19" s="83"/>
      <c r="H19" s="14"/>
      <c r="I19" s="14"/>
      <c r="J19" s="14"/>
      <c r="K19" s="14"/>
      <c r="L19" s="14"/>
      <c r="M19" s="14"/>
      <c r="N19" s="4"/>
      <c r="O19" s="4"/>
      <c r="P19" s="4"/>
      <c r="Q19" s="4"/>
      <c r="R19" s="4"/>
      <c r="S19" s="161"/>
      <c r="T19" s="175"/>
    </row>
    <row r="20" spans="1:20" ht="30" customHeight="1">
      <c r="A20" s="3">
        <v>4</v>
      </c>
      <c r="B20" s="297">
        <v>1501051004</v>
      </c>
      <c r="C20" s="298" t="s">
        <v>333</v>
      </c>
      <c r="D20" s="299" t="s">
        <v>5</v>
      </c>
      <c r="E20" s="14"/>
      <c r="F20" s="83"/>
      <c r="G20" s="83"/>
      <c r="H20" s="14"/>
      <c r="I20" s="14"/>
      <c r="J20" s="14"/>
      <c r="K20" s="14"/>
      <c r="L20" s="14"/>
      <c r="M20" s="14"/>
      <c r="N20" s="4"/>
      <c r="O20" s="4"/>
      <c r="P20" s="4"/>
      <c r="Q20" s="4"/>
      <c r="R20" s="4"/>
      <c r="S20" s="161"/>
      <c r="T20" s="175"/>
    </row>
    <row r="21" spans="1:20" ht="30" customHeight="1">
      <c r="A21" s="3">
        <v>5</v>
      </c>
      <c r="B21" s="297">
        <v>1501051013</v>
      </c>
      <c r="C21" s="298" t="s">
        <v>334</v>
      </c>
      <c r="D21" s="299" t="s">
        <v>5</v>
      </c>
      <c r="E21" s="14"/>
      <c r="F21" s="83"/>
      <c r="G21" s="83"/>
      <c r="H21" s="14"/>
      <c r="I21" s="14"/>
      <c r="J21" s="14"/>
      <c r="K21" s="14"/>
      <c r="L21" s="14"/>
      <c r="M21" s="14"/>
      <c r="N21" s="4"/>
      <c r="O21" s="4"/>
      <c r="P21" s="4"/>
      <c r="Q21" s="4"/>
      <c r="R21" s="4"/>
      <c r="S21" s="161"/>
      <c r="T21" s="175"/>
    </row>
    <row r="22" spans="1:20" ht="30" customHeight="1">
      <c r="A22" s="3">
        <v>6</v>
      </c>
      <c r="B22" s="297">
        <v>1501051014</v>
      </c>
      <c r="C22" s="298" t="s">
        <v>335</v>
      </c>
      <c r="D22" s="299" t="s">
        <v>5</v>
      </c>
      <c r="E22" s="14"/>
      <c r="F22" s="84"/>
      <c r="G22" s="84"/>
      <c r="H22" s="14"/>
      <c r="I22" s="14"/>
      <c r="J22" s="14"/>
      <c r="K22" s="14"/>
      <c r="L22" s="14"/>
      <c r="M22" s="14"/>
      <c r="N22" s="4"/>
      <c r="O22" s="4"/>
      <c r="P22" s="4"/>
      <c r="Q22" s="4"/>
      <c r="R22" s="4"/>
      <c r="S22" s="161"/>
      <c r="T22" s="175"/>
    </row>
    <row r="23" spans="1:20" ht="30" customHeight="1">
      <c r="A23" s="3">
        <v>7</v>
      </c>
      <c r="B23" s="297">
        <v>1501051021</v>
      </c>
      <c r="C23" s="298" t="s">
        <v>336</v>
      </c>
      <c r="D23" s="299" t="s">
        <v>5</v>
      </c>
      <c r="E23" s="14"/>
      <c r="F23" s="83"/>
      <c r="G23" s="84"/>
      <c r="H23" s="14"/>
      <c r="I23" s="14"/>
      <c r="J23" s="14"/>
      <c r="K23" s="14"/>
      <c r="L23" s="14"/>
      <c r="M23" s="14"/>
      <c r="N23" s="4"/>
      <c r="O23" s="4"/>
      <c r="P23" s="4"/>
      <c r="Q23" s="4"/>
      <c r="R23" s="4"/>
      <c r="S23" s="161"/>
      <c r="T23" s="175"/>
    </row>
    <row r="24" spans="1:20" ht="30" customHeight="1">
      <c r="A24" s="3">
        <v>8</v>
      </c>
      <c r="B24" s="297">
        <v>1501051022</v>
      </c>
      <c r="C24" s="298" t="s">
        <v>337</v>
      </c>
      <c r="D24" s="299" t="s">
        <v>5</v>
      </c>
      <c r="E24" s="14"/>
      <c r="F24" s="83"/>
      <c r="G24" s="84"/>
      <c r="H24" s="14"/>
      <c r="I24" s="14"/>
      <c r="J24" s="14"/>
      <c r="K24" s="14"/>
      <c r="L24" s="14"/>
      <c r="M24" s="14"/>
      <c r="N24" s="4"/>
      <c r="O24" s="4"/>
      <c r="P24" s="4"/>
      <c r="Q24" s="4"/>
      <c r="R24" s="4"/>
      <c r="S24" s="161"/>
      <c r="T24" s="176"/>
    </row>
    <row r="25" spans="1:20" ht="30" customHeight="1">
      <c r="A25" s="3">
        <v>9</v>
      </c>
      <c r="B25" s="297">
        <v>1501051024</v>
      </c>
      <c r="C25" s="298" t="s">
        <v>338</v>
      </c>
      <c r="D25" s="299" t="s">
        <v>5</v>
      </c>
      <c r="E25" s="14"/>
      <c r="F25" s="85"/>
      <c r="G25" s="85"/>
      <c r="H25" s="14"/>
      <c r="I25" s="14"/>
      <c r="J25" s="14"/>
      <c r="K25" s="14"/>
      <c r="L25" s="14"/>
      <c r="M25" s="14"/>
      <c r="N25" s="4"/>
      <c r="O25" s="4"/>
      <c r="P25" s="4"/>
      <c r="Q25" s="4"/>
      <c r="R25" s="4"/>
      <c r="S25" s="161"/>
      <c r="T25" s="176"/>
    </row>
    <row r="26" spans="1:20" ht="30" customHeight="1">
      <c r="A26" s="3">
        <v>10</v>
      </c>
      <c r="B26" s="297">
        <v>1501051025</v>
      </c>
      <c r="C26" s="298" t="s">
        <v>339</v>
      </c>
      <c r="D26" s="299" t="s">
        <v>5</v>
      </c>
      <c r="E26" s="14"/>
      <c r="F26" s="85"/>
      <c r="G26" s="85"/>
      <c r="H26" s="14"/>
      <c r="I26" s="14"/>
      <c r="J26" s="14"/>
      <c r="K26" s="14"/>
      <c r="L26" s="14"/>
      <c r="M26" s="14"/>
      <c r="N26" s="4"/>
      <c r="O26" s="4"/>
      <c r="P26" s="4"/>
      <c r="Q26" s="4"/>
      <c r="R26" s="4"/>
      <c r="S26" s="88"/>
      <c r="T26" s="87"/>
    </row>
    <row r="27" spans="1:20" ht="30" customHeight="1">
      <c r="A27" s="3">
        <v>11</v>
      </c>
      <c r="B27" s="297">
        <v>1501051026</v>
      </c>
      <c r="C27" s="298" t="s">
        <v>340</v>
      </c>
      <c r="D27" s="299" t="s">
        <v>5</v>
      </c>
      <c r="E27" s="14"/>
      <c r="F27" s="85"/>
      <c r="G27" s="85"/>
      <c r="H27" s="14"/>
      <c r="I27" s="14"/>
      <c r="J27" s="14"/>
      <c r="K27" s="14"/>
      <c r="L27" s="14"/>
      <c r="M27" s="14"/>
      <c r="N27" s="4"/>
      <c r="O27" s="4"/>
      <c r="P27" s="4"/>
      <c r="Q27" s="4"/>
      <c r="R27" s="4"/>
      <c r="S27" s="88"/>
      <c r="T27" s="87"/>
    </row>
    <row r="28" spans="1:20" ht="30" customHeight="1">
      <c r="A28" s="3">
        <v>12</v>
      </c>
      <c r="B28" s="297">
        <v>1501051027</v>
      </c>
      <c r="C28" s="298" t="s">
        <v>341</v>
      </c>
      <c r="D28" s="299" t="s">
        <v>6</v>
      </c>
      <c r="E28" s="14"/>
      <c r="F28" s="85"/>
      <c r="G28" s="85"/>
      <c r="H28" s="14"/>
      <c r="I28" s="14"/>
      <c r="J28" s="14"/>
      <c r="K28" s="14"/>
      <c r="L28" s="14"/>
      <c r="M28" s="14"/>
      <c r="N28" s="4"/>
      <c r="O28" s="4"/>
      <c r="P28" s="4"/>
      <c r="Q28" s="4"/>
      <c r="R28" s="4"/>
      <c r="S28" s="88"/>
      <c r="T28" s="87"/>
    </row>
    <row r="29" spans="1:20" ht="30" customHeight="1">
      <c r="A29" s="3">
        <v>13</v>
      </c>
      <c r="B29" s="297">
        <v>1501051028</v>
      </c>
      <c r="C29" s="298" t="s">
        <v>342</v>
      </c>
      <c r="D29" s="299" t="s">
        <v>6</v>
      </c>
      <c r="E29" s="14"/>
      <c r="F29" s="85"/>
      <c r="G29" s="85"/>
      <c r="H29" s="14"/>
      <c r="I29" s="14"/>
      <c r="J29" s="14"/>
      <c r="K29" s="14"/>
      <c r="L29" s="14"/>
      <c r="M29" s="14"/>
      <c r="N29" s="4"/>
      <c r="O29" s="4"/>
      <c r="P29" s="4"/>
      <c r="Q29" s="4"/>
      <c r="R29" s="4"/>
      <c r="S29" s="88"/>
      <c r="T29" s="87"/>
    </row>
    <row r="30" spans="1:20" ht="30" customHeight="1">
      <c r="A30" s="3">
        <v>14</v>
      </c>
      <c r="B30" s="297">
        <v>1501051029</v>
      </c>
      <c r="C30" s="298" t="s">
        <v>343</v>
      </c>
      <c r="D30" s="299" t="s">
        <v>5</v>
      </c>
      <c r="E30" s="14"/>
      <c r="F30" s="85"/>
      <c r="G30" s="85"/>
      <c r="H30" s="14"/>
      <c r="I30" s="14"/>
      <c r="J30" s="14"/>
      <c r="K30" s="14"/>
      <c r="L30" s="14"/>
      <c r="M30" s="14"/>
      <c r="N30" s="4"/>
      <c r="O30" s="4"/>
      <c r="P30" s="4"/>
      <c r="Q30" s="4"/>
      <c r="R30" s="4"/>
      <c r="S30" s="88"/>
      <c r="T30" s="87"/>
    </row>
    <row r="31" spans="1:20" ht="30" customHeight="1">
      <c r="A31" s="3">
        <v>15</v>
      </c>
      <c r="B31" s="297">
        <v>1501051030</v>
      </c>
      <c r="C31" s="298" t="s">
        <v>344</v>
      </c>
      <c r="D31" s="299" t="s">
        <v>5</v>
      </c>
      <c r="E31" s="14"/>
      <c r="F31" s="85"/>
      <c r="G31" s="85"/>
      <c r="H31" s="14"/>
      <c r="I31" s="14"/>
      <c r="J31" s="14"/>
      <c r="K31" s="14"/>
      <c r="L31" s="14"/>
      <c r="M31" s="14"/>
      <c r="N31" s="4"/>
      <c r="O31" s="4"/>
      <c r="P31" s="4"/>
      <c r="Q31" s="4"/>
      <c r="R31" s="4"/>
      <c r="S31" s="88"/>
      <c r="T31" s="87"/>
    </row>
    <row r="32" spans="1:20" ht="30" customHeight="1">
      <c r="A32" s="3">
        <v>16</v>
      </c>
      <c r="B32" s="297">
        <v>1501052003</v>
      </c>
      <c r="C32" s="298" t="s">
        <v>345</v>
      </c>
      <c r="D32" s="299" t="s">
        <v>6</v>
      </c>
      <c r="E32" s="14"/>
      <c r="F32" s="85"/>
      <c r="G32" s="85"/>
      <c r="H32" s="14"/>
      <c r="I32" s="14"/>
      <c r="J32" s="14"/>
      <c r="K32" s="14"/>
      <c r="L32" s="14"/>
      <c r="M32" s="14"/>
      <c r="N32" s="4"/>
      <c r="O32" s="4"/>
      <c r="P32" s="4"/>
      <c r="Q32" s="4"/>
      <c r="R32" s="4"/>
      <c r="S32" s="88"/>
      <c r="T32" s="87"/>
    </row>
    <row r="33" spans="1:20" ht="30" customHeight="1">
      <c r="A33" s="3">
        <v>17</v>
      </c>
      <c r="B33" s="297">
        <v>1501052004</v>
      </c>
      <c r="C33" s="298" t="s">
        <v>346</v>
      </c>
      <c r="D33" s="299" t="s">
        <v>6</v>
      </c>
      <c r="E33" s="14"/>
      <c r="F33" s="85"/>
      <c r="G33" s="85"/>
      <c r="H33" s="14"/>
      <c r="I33" s="14"/>
      <c r="J33" s="14"/>
      <c r="K33" s="14"/>
      <c r="L33" s="14"/>
      <c r="M33" s="14"/>
      <c r="N33" s="4"/>
      <c r="O33" s="4"/>
      <c r="P33" s="4"/>
      <c r="Q33" s="4"/>
      <c r="R33" s="4"/>
      <c r="S33" s="88"/>
      <c r="T33" s="87"/>
    </row>
    <row r="34" spans="1:20" ht="30" customHeight="1">
      <c r="A34" s="3">
        <v>18</v>
      </c>
      <c r="B34" s="297">
        <v>1501052005</v>
      </c>
      <c r="C34" s="298" t="s">
        <v>347</v>
      </c>
      <c r="D34" s="299" t="s">
        <v>6</v>
      </c>
      <c r="E34" s="14"/>
      <c r="F34" s="85"/>
      <c r="G34" s="85"/>
      <c r="H34" s="14"/>
      <c r="I34" s="14"/>
      <c r="J34" s="14"/>
      <c r="K34" s="14"/>
      <c r="L34" s="14"/>
      <c r="M34" s="14"/>
      <c r="N34" s="4"/>
      <c r="O34" s="4"/>
      <c r="P34" s="4"/>
      <c r="Q34" s="4"/>
      <c r="R34" s="4"/>
      <c r="S34" s="88"/>
      <c r="T34" s="87"/>
    </row>
    <row r="35" spans="1:20" ht="30" customHeight="1">
      <c r="A35" s="3">
        <v>19</v>
      </c>
      <c r="B35" s="297">
        <v>1501052006</v>
      </c>
      <c r="C35" s="298" t="s">
        <v>348</v>
      </c>
      <c r="D35" s="299" t="s">
        <v>5</v>
      </c>
      <c r="E35" s="14"/>
      <c r="F35" s="85"/>
      <c r="G35" s="85"/>
      <c r="H35" s="14"/>
      <c r="I35" s="14"/>
      <c r="J35" s="14"/>
      <c r="K35" s="14"/>
      <c r="L35" s="14"/>
      <c r="M35" s="14"/>
      <c r="N35" s="4"/>
      <c r="O35" s="4"/>
      <c r="P35" s="4"/>
      <c r="Q35" s="4"/>
      <c r="R35" s="4"/>
      <c r="S35" s="88"/>
      <c r="T35" s="87"/>
    </row>
    <row r="36" spans="1:20" ht="30" customHeight="1">
      <c r="A36" s="3">
        <v>20</v>
      </c>
      <c r="B36" s="297">
        <v>1501052007</v>
      </c>
      <c r="C36" s="298" t="s">
        <v>349</v>
      </c>
      <c r="D36" s="299" t="s">
        <v>6</v>
      </c>
      <c r="E36" s="14"/>
      <c r="F36" s="85"/>
      <c r="G36" s="85"/>
      <c r="H36" s="14"/>
      <c r="I36" s="14"/>
      <c r="J36" s="14"/>
      <c r="K36" s="14"/>
      <c r="L36" s="14"/>
      <c r="M36" s="14"/>
      <c r="N36" s="4"/>
      <c r="O36" s="4"/>
      <c r="P36" s="4"/>
      <c r="Q36" s="4"/>
      <c r="R36" s="4"/>
      <c r="S36" s="88"/>
      <c r="T36" s="87"/>
    </row>
    <row r="37" spans="1:20" ht="30" customHeight="1">
      <c r="A37" s="3">
        <v>21</v>
      </c>
      <c r="B37" s="297">
        <v>1501052008</v>
      </c>
      <c r="C37" s="298" t="s">
        <v>350</v>
      </c>
      <c r="D37" s="299" t="s">
        <v>5</v>
      </c>
      <c r="E37" s="14"/>
      <c r="F37" s="85"/>
      <c r="G37" s="85"/>
      <c r="H37" s="14"/>
      <c r="I37" s="14"/>
      <c r="J37" s="14"/>
      <c r="K37" s="14"/>
      <c r="L37" s="14"/>
      <c r="M37" s="14"/>
      <c r="N37" s="4"/>
      <c r="O37" s="4"/>
      <c r="P37" s="4"/>
      <c r="Q37" s="4"/>
      <c r="R37" s="4"/>
      <c r="S37" s="88"/>
      <c r="T37" s="87"/>
    </row>
    <row r="38" spans="1:20" ht="30" customHeight="1">
      <c r="A38" s="3">
        <v>22</v>
      </c>
      <c r="B38" s="297">
        <v>1501052009</v>
      </c>
      <c r="C38" s="298" t="s">
        <v>351</v>
      </c>
      <c r="D38" s="299" t="s">
        <v>5</v>
      </c>
      <c r="E38" s="14"/>
      <c r="F38" s="85"/>
      <c r="G38" s="85"/>
      <c r="H38" s="14"/>
      <c r="I38" s="14"/>
      <c r="J38" s="14"/>
      <c r="K38" s="14"/>
      <c r="L38" s="14"/>
      <c r="M38" s="14"/>
      <c r="N38" s="4"/>
      <c r="O38" s="4"/>
      <c r="P38" s="4"/>
      <c r="Q38" s="4"/>
      <c r="R38" s="4"/>
      <c r="S38" s="88"/>
      <c r="T38" s="87"/>
    </row>
    <row r="39" spans="1:20" ht="30" customHeight="1">
      <c r="A39" s="3">
        <v>23</v>
      </c>
      <c r="B39" s="297">
        <v>1501052010</v>
      </c>
      <c r="C39" s="298" t="s">
        <v>352</v>
      </c>
      <c r="D39" s="299" t="s">
        <v>5</v>
      </c>
      <c r="E39" s="14"/>
      <c r="F39" s="85"/>
      <c r="G39" s="85"/>
      <c r="H39" s="14"/>
      <c r="I39" s="14"/>
      <c r="J39" s="14"/>
      <c r="K39" s="14"/>
      <c r="L39" s="14"/>
      <c r="M39" s="14"/>
      <c r="N39" s="4"/>
      <c r="O39" s="4"/>
      <c r="P39" s="4"/>
      <c r="Q39" s="4"/>
      <c r="R39" s="4"/>
      <c r="S39" s="88"/>
      <c r="T39" s="87"/>
    </row>
    <row r="40" spans="1:20" ht="30" customHeight="1">
      <c r="A40" s="3">
        <v>24</v>
      </c>
      <c r="B40" s="297">
        <v>1501052012</v>
      </c>
      <c r="C40" s="298" t="s">
        <v>353</v>
      </c>
      <c r="D40" s="299" t="s">
        <v>5</v>
      </c>
      <c r="E40" s="14"/>
      <c r="F40" s="85"/>
      <c r="G40" s="85"/>
      <c r="H40" s="14"/>
      <c r="I40" s="14"/>
      <c r="J40" s="14"/>
      <c r="K40" s="14"/>
      <c r="L40" s="14"/>
      <c r="M40" s="14"/>
      <c r="N40" s="4"/>
      <c r="O40" s="4"/>
      <c r="P40" s="4"/>
      <c r="Q40" s="4"/>
      <c r="R40" s="4"/>
      <c r="S40" s="88"/>
      <c r="T40" s="87"/>
    </row>
    <row r="41" spans="1:20" ht="30" customHeight="1">
      <c r="A41" s="3">
        <v>25</v>
      </c>
      <c r="B41" s="297">
        <v>1501052013</v>
      </c>
      <c r="C41" s="298" t="s">
        <v>354</v>
      </c>
      <c r="D41" s="299" t="s">
        <v>5</v>
      </c>
      <c r="E41" s="14"/>
      <c r="F41" s="85"/>
      <c r="G41" s="85"/>
      <c r="H41" s="14"/>
      <c r="I41" s="14"/>
      <c r="J41" s="14"/>
      <c r="K41" s="14"/>
      <c r="L41" s="14"/>
      <c r="M41" s="14"/>
      <c r="N41" s="4"/>
      <c r="O41" s="4"/>
      <c r="P41" s="4"/>
      <c r="Q41" s="4"/>
      <c r="R41" s="4"/>
      <c r="S41" s="88"/>
      <c r="T41" s="87"/>
    </row>
    <row r="42" spans="1:20" ht="30" customHeight="1">
      <c r="A42" s="3">
        <v>25</v>
      </c>
      <c r="B42" s="300"/>
      <c r="C42" s="301"/>
      <c r="D42" s="300"/>
      <c r="E42" s="14"/>
      <c r="F42" s="85"/>
      <c r="G42" s="14"/>
      <c r="H42" s="14"/>
      <c r="I42" s="14"/>
      <c r="J42" s="14"/>
      <c r="K42" s="14"/>
      <c r="L42" s="14"/>
      <c r="M42" s="14"/>
      <c r="N42" s="4"/>
      <c r="O42" s="4"/>
      <c r="P42" s="4"/>
      <c r="Q42" s="4"/>
      <c r="R42" s="4"/>
      <c r="S42" s="88"/>
      <c r="T42" s="87"/>
    </row>
    <row r="43" spans="1:18" ht="19.5" customHeight="1" thickBot="1">
      <c r="A43" s="59"/>
      <c r="B43" s="60"/>
      <c r="C43" s="61"/>
      <c r="D43" s="8"/>
      <c r="E43" s="135"/>
      <c r="F43" s="135"/>
      <c r="G43" s="135"/>
      <c r="H43" s="135"/>
      <c r="I43" s="135"/>
      <c r="J43" s="135"/>
      <c r="K43" s="135"/>
      <c r="L43" s="17"/>
      <c r="M43" s="17"/>
      <c r="N43" s="9"/>
      <c r="O43" s="9"/>
      <c r="P43" s="9"/>
      <c r="Q43" s="9"/>
      <c r="R43" s="21"/>
    </row>
    <row r="44" spans="1:18" ht="30" customHeight="1">
      <c r="A44" s="461" t="s">
        <v>13</v>
      </c>
      <c r="B44" s="462"/>
      <c r="C44" s="515" t="s">
        <v>7</v>
      </c>
      <c r="D44" s="462"/>
      <c r="E44" s="494" t="s">
        <v>9</v>
      </c>
      <c r="F44" s="495"/>
      <c r="G44" s="495"/>
      <c r="H44" s="495"/>
      <c r="I44" s="495"/>
      <c r="J44" s="495"/>
      <c r="K44" s="464"/>
      <c r="L44" s="474" t="s">
        <v>44</v>
      </c>
      <c r="M44" s="475"/>
      <c r="N44" s="475"/>
      <c r="O44" s="475"/>
      <c r="P44" s="475"/>
      <c r="Q44" s="475"/>
      <c r="R44" s="516"/>
    </row>
    <row r="45" spans="1:18" ht="34.5" customHeight="1">
      <c r="A45" s="463"/>
      <c r="B45" s="464"/>
      <c r="C45" s="494"/>
      <c r="D45" s="464"/>
      <c r="E45" s="483" t="s">
        <v>2</v>
      </c>
      <c r="F45" s="484"/>
      <c r="G45" s="484"/>
      <c r="H45" s="485"/>
      <c r="I45" s="483" t="s">
        <v>34</v>
      </c>
      <c r="J45" s="484"/>
      <c r="K45" s="485"/>
      <c r="L45" s="483" t="s">
        <v>2</v>
      </c>
      <c r="M45" s="484"/>
      <c r="N45" s="484"/>
      <c r="O45" s="485"/>
      <c r="P45" s="483" t="s">
        <v>34</v>
      </c>
      <c r="Q45" s="484"/>
      <c r="R45" s="485"/>
    </row>
    <row r="46" spans="1:18" ht="34.5" customHeight="1">
      <c r="A46" s="486"/>
      <c r="B46" s="485"/>
      <c r="C46" s="443">
        <v>1</v>
      </c>
      <c r="D46" s="445"/>
      <c r="E46" s="137">
        <v>1</v>
      </c>
      <c r="F46" s="138"/>
      <c r="G46" s="138"/>
      <c r="H46" s="139"/>
      <c r="I46" s="140"/>
      <c r="J46" s="140"/>
      <c r="K46" s="139"/>
      <c r="L46" s="136">
        <v>1</v>
      </c>
      <c r="M46" s="140"/>
      <c r="N46" s="140"/>
      <c r="O46" s="140"/>
      <c r="P46" s="141"/>
      <c r="Q46" s="140"/>
      <c r="R46" s="142"/>
    </row>
    <row r="47" spans="1:18" ht="34.5" customHeight="1">
      <c r="A47" s="486"/>
      <c r="B47" s="485"/>
      <c r="C47" s="443">
        <v>2</v>
      </c>
      <c r="D47" s="445"/>
      <c r="E47" s="136">
        <v>2</v>
      </c>
      <c r="F47" s="140"/>
      <c r="G47" s="140"/>
      <c r="H47" s="139"/>
      <c r="I47" s="140"/>
      <c r="J47" s="140"/>
      <c r="K47" s="139"/>
      <c r="L47" s="136">
        <v>2</v>
      </c>
      <c r="M47" s="140"/>
      <c r="N47" s="140"/>
      <c r="O47" s="140"/>
      <c r="P47" s="141"/>
      <c r="Q47" s="140"/>
      <c r="R47" s="142"/>
    </row>
    <row r="48" spans="1:18" ht="34.5" customHeight="1">
      <c r="A48" s="486"/>
      <c r="B48" s="485"/>
      <c r="C48" s="443">
        <v>3</v>
      </c>
      <c r="D48" s="445"/>
      <c r="E48" s="136">
        <v>3</v>
      </c>
      <c r="F48" s="140"/>
      <c r="G48" s="140"/>
      <c r="H48" s="139"/>
      <c r="I48" s="140"/>
      <c r="J48" s="140"/>
      <c r="K48" s="139"/>
      <c r="L48" s="136">
        <v>3</v>
      </c>
      <c r="M48" s="140"/>
      <c r="N48" s="140"/>
      <c r="O48" s="140"/>
      <c r="P48" s="141"/>
      <c r="Q48" s="140"/>
      <c r="R48" s="142"/>
    </row>
    <row r="49" spans="1:18" ht="34.5" customHeight="1">
      <c r="A49" s="486"/>
      <c r="B49" s="485"/>
      <c r="C49" s="443">
        <v>4</v>
      </c>
      <c r="D49" s="445"/>
      <c r="E49" s="136">
        <v>4</v>
      </c>
      <c r="F49" s="140"/>
      <c r="G49" s="140"/>
      <c r="H49" s="139"/>
      <c r="I49" s="140"/>
      <c r="J49" s="140"/>
      <c r="K49" s="139"/>
      <c r="L49" s="136">
        <v>4</v>
      </c>
      <c r="M49" s="140"/>
      <c r="N49" s="140"/>
      <c r="O49" s="140"/>
      <c r="P49" s="141"/>
      <c r="Q49" s="140"/>
      <c r="R49" s="142"/>
    </row>
    <row r="50" spans="1:18" ht="34.5" customHeight="1">
      <c r="A50" s="486"/>
      <c r="B50" s="485"/>
      <c r="C50" s="443">
        <v>5</v>
      </c>
      <c r="D50" s="445"/>
      <c r="E50" s="443">
        <v>5</v>
      </c>
      <c r="F50" s="444"/>
      <c r="G50" s="140"/>
      <c r="H50" s="139"/>
      <c r="I50" s="140"/>
      <c r="J50" s="140"/>
      <c r="K50" s="140"/>
      <c r="L50" s="443">
        <v>5</v>
      </c>
      <c r="M50" s="444"/>
      <c r="N50" s="444"/>
      <c r="O50" s="445"/>
      <c r="P50" s="143"/>
      <c r="Q50" s="144"/>
      <c r="R50" s="145"/>
    </row>
    <row r="51" spans="1:18" ht="34.5" customHeight="1">
      <c r="A51" s="267"/>
      <c r="B51" s="268"/>
      <c r="C51" s="269">
        <v>6</v>
      </c>
      <c r="D51" s="270"/>
      <c r="E51" s="136">
        <v>6</v>
      </c>
      <c r="F51" s="266"/>
      <c r="G51" s="140"/>
      <c r="H51" s="139"/>
      <c r="I51" s="141"/>
      <c r="J51" s="140"/>
      <c r="K51" s="139"/>
      <c r="L51" s="443">
        <v>6</v>
      </c>
      <c r="M51" s="444"/>
      <c r="N51" s="444"/>
      <c r="O51" s="445"/>
      <c r="P51" s="143"/>
      <c r="Q51" s="144"/>
      <c r="R51" s="145"/>
    </row>
    <row r="52" spans="1:18" ht="34.5" customHeight="1">
      <c r="A52" s="267"/>
      <c r="B52" s="268"/>
      <c r="C52" s="269">
        <v>7</v>
      </c>
      <c r="D52" s="270"/>
      <c r="E52" s="136">
        <v>7</v>
      </c>
      <c r="F52" s="266"/>
      <c r="G52" s="140"/>
      <c r="H52" s="139"/>
      <c r="I52" s="141"/>
      <c r="J52" s="140"/>
      <c r="K52" s="139"/>
      <c r="L52" s="443">
        <v>7</v>
      </c>
      <c r="M52" s="444"/>
      <c r="N52" s="444"/>
      <c r="O52" s="445"/>
      <c r="P52" s="143"/>
      <c r="Q52" s="144"/>
      <c r="R52" s="145"/>
    </row>
    <row r="53" spans="1:18" ht="34.5" customHeight="1" thickBot="1">
      <c r="A53" s="146"/>
      <c r="B53" s="271"/>
      <c r="C53" s="478">
        <v>8</v>
      </c>
      <c r="D53" s="480"/>
      <c r="E53" s="478">
        <v>8</v>
      </c>
      <c r="F53" s="479"/>
      <c r="G53" s="272"/>
      <c r="H53" s="271"/>
      <c r="I53" s="273"/>
      <c r="J53" s="272"/>
      <c r="K53" s="271"/>
      <c r="L53" s="478">
        <v>8</v>
      </c>
      <c r="M53" s="479"/>
      <c r="N53" s="479"/>
      <c r="O53" s="480"/>
      <c r="P53" s="273"/>
      <c r="Q53" s="272"/>
      <c r="R53" s="274"/>
    </row>
    <row r="54" spans="1:18" ht="34.5" customHeight="1">
      <c r="A54" s="490"/>
      <c r="B54" s="491"/>
      <c r="C54" s="508" t="s">
        <v>45</v>
      </c>
      <c r="D54" s="509"/>
      <c r="E54" s="496" t="s">
        <v>46</v>
      </c>
      <c r="F54" s="497"/>
      <c r="G54" s="497"/>
      <c r="H54" s="497"/>
      <c r="I54" s="497"/>
      <c r="J54" s="497"/>
      <c r="K54" s="498"/>
      <c r="L54" s="510" t="s">
        <v>47</v>
      </c>
      <c r="M54" s="510"/>
      <c r="N54" s="510"/>
      <c r="O54" s="510"/>
      <c r="P54" s="510"/>
      <c r="Q54" s="510"/>
      <c r="R54" s="511"/>
    </row>
    <row r="55" spans="1:18" ht="34.5" customHeight="1">
      <c r="A55" s="504" t="s">
        <v>42</v>
      </c>
      <c r="B55" s="505"/>
      <c r="C55" s="499"/>
      <c r="D55" s="500"/>
      <c r="E55" s="473"/>
      <c r="F55" s="473"/>
      <c r="G55" s="473"/>
      <c r="H55" s="473"/>
      <c r="I55" s="473"/>
      <c r="J55" s="473"/>
      <c r="K55" s="473"/>
      <c r="L55" s="481"/>
      <c r="M55" s="481"/>
      <c r="N55" s="481"/>
      <c r="O55" s="481"/>
      <c r="P55" s="481"/>
      <c r="Q55" s="481"/>
      <c r="R55" s="482"/>
    </row>
    <row r="56" spans="1:18" ht="24.75" customHeight="1" thickBot="1">
      <c r="A56" s="459" t="s">
        <v>48</v>
      </c>
      <c r="B56" s="460"/>
      <c r="C56" s="487"/>
      <c r="D56" s="488"/>
      <c r="E56" s="472"/>
      <c r="F56" s="472"/>
      <c r="G56" s="472"/>
      <c r="H56" s="472"/>
      <c r="I56" s="472"/>
      <c r="J56" s="472"/>
      <c r="K56" s="472"/>
      <c r="L56" s="492"/>
      <c r="M56" s="492"/>
      <c r="N56" s="492"/>
      <c r="O56" s="492"/>
      <c r="P56" s="492"/>
      <c r="Q56" s="492"/>
      <c r="R56" s="493"/>
    </row>
    <row r="57" spans="1:18" ht="24.75" customHeight="1">
      <c r="A57" s="452" t="s">
        <v>14</v>
      </c>
      <c r="B57" s="453"/>
      <c r="C57" s="468"/>
      <c r="D57" s="469"/>
      <c r="E57" s="127"/>
      <c r="F57" s="128"/>
      <c r="G57" s="128"/>
      <c r="H57" s="128"/>
      <c r="I57" s="128"/>
      <c r="J57" s="128"/>
      <c r="K57" s="129"/>
      <c r="L57" s="128"/>
      <c r="M57" s="128"/>
      <c r="N57" s="128"/>
      <c r="O57" s="128"/>
      <c r="P57" s="128"/>
      <c r="Q57" s="128"/>
      <c r="R57" s="129"/>
    </row>
    <row r="58" spans="1:18" ht="24.75" customHeight="1" thickBot="1">
      <c r="A58" s="454"/>
      <c r="B58" s="455"/>
      <c r="C58" s="470"/>
      <c r="D58" s="471"/>
      <c r="E58" s="130"/>
      <c r="F58" s="131"/>
      <c r="G58" s="131"/>
      <c r="H58" s="131"/>
      <c r="I58" s="131"/>
      <c r="J58" s="131"/>
      <c r="K58" s="132"/>
      <c r="L58" s="131"/>
      <c r="M58" s="131"/>
      <c r="N58" s="131"/>
      <c r="O58" s="131"/>
      <c r="P58" s="131"/>
      <c r="Q58" s="131"/>
      <c r="R58" s="132"/>
    </row>
    <row r="59" ht="27.75" customHeight="1">
      <c r="A59" s="133" t="s">
        <v>49</v>
      </c>
    </row>
    <row r="60" spans="1:2" ht="34.5" customHeight="1">
      <c r="A60" s="133"/>
      <c r="B60" s="134" t="s">
        <v>50</v>
      </c>
    </row>
    <row r="61" spans="1:2" ht="34.5" customHeight="1">
      <c r="A61" s="133"/>
      <c r="B61" s="134"/>
    </row>
    <row r="62" spans="1:19" ht="34.5" customHeight="1">
      <c r="A62" s="64"/>
      <c r="B62" s="17"/>
      <c r="C62" s="17"/>
      <c r="D62" s="17"/>
      <c r="E62" s="10"/>
      <c r="F62" s="10"/>
      <c r="G62" s="10"/>
      <c r="H62" s="10"/>
      <c r="I62" s="10"/>
      <c r="J62" s="10"/>
      <c r="K62" s="10"/>
      <c r="L62" s="10"/>
      <c r="M62" s="10"/>
      <c r="N62" s="9"/>
      <c r="O62" s="9"/>
      <c r="P62" s="9"/>
      <c r="Q62" s="9"/>
      <c r="R62" s="9"/>
      <c r="S62" s="9"/>
    </row>
    <row r="63" spans="1:18" ht="27" customHeight="1">
      <c r="A63" s="521" t="s">
        <v>311</v>
      </c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7"/>
      <c r="R63" s="458"/>
    </row>
    <row r="64" spans="1:18" ht="27" customHeight="1">
      <c r="A64" s="501" t="s">
        <v>17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3"/>
    </row>
    <row r="65" spans="1:18" ht="27" customHeight="1">
      <c r="A65" s="446" t="s">
        <v>257</v>
      </c>
      <c r="B65" s="447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8"/>
    </row>
    <row r="66" spans="1:18" ht="27" customHeight="1">
      <c r="A66" s="446" t="s">
        <v>258</v>
      </c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8"/>
    </row>
    <row r="67" spans="1:18" ht="27" customHeight="1">
      <c r="A67" s="446" t="s">
        <v>415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8"/>
    </row>
    <row r="68" spans="1:18" ht="27" customHeight="1" thickBot="1">
      <c r="A68" s="449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1"/>
    </row>
    <row r="69" spans="1:18" ht="30" customHeight="1" thickTop="1">
      <c r="A69" s="62" t="s">
        <v>11</v>
      </c>
      <c r="B69" s="89"/>
      <c r="C69" s="89" t="s">
        <v>0</v>
      </c>
      <c r="D69" s="89"/>
      <c r="E69" s="120"/>
      <c r="F69" s="9"/>
      <c r="G69" s="89"/>
      <c r="H69" s="89"/>
      <c r="I69" s="89"/>
      <c r="J69" s="89"/>
      <c r="K69" s="9"/>
      <c r="L69" s="9"/>
      <c r="M69" s="89" t="s">
        <v>409</v>
      </c>
      <c r="N69" s="89"/>
      <c r="O69" s="89" t="s">
        <v>586</v>
      </c>
      <c r="P69" s="164"/>
      <c r="Q69" s="304"/>
      <c r="R69" s="305"/>
    </row>
    <row r="70" spans="1:18" ht="30" customHeight="1">
      <c r="A70" s="62" t="s">
        <v>12</v>
      </c>
      <c r="B70" s="89"/>
      <c r="C70" s="89" t="s">
        <v>0</v>
      </c>
      <c r="D70" s="89"/>
      <c r="E70" s="120"/>
      <c r="F70" s="9"/>
      <c r="G70" s="89"/>
      <c r="H70" s="89"/>
      <c r="I70" s="89"/>
      <c r="J70" s="89"/>
      <c r="K70" s="9"/>
      <c r="L70" s="9"/>
      <c r="M70" s="89" t="s">
        <v>587</v>
      </c>
      <c r="N70" s="89"/>
      <c r="O70" s="89"/>
      <c r="P70" s="164"/>
      <c r="Q70" s="162"/>
      <c r="R70" s="163"/>
    </row>
    <row r="71" spans="1:19" ht="30" customHeight="1">
      <c r="A71" s="62" t="s">
        <v>411</v>
      </c>
      <c r="B71" s="89"/>
      <c r="C71" s="89" t="s">
        <v>420</v>
      </c>
      <c r="D71" s="89"/>
      <c r="E71" s="120"/>
      <c r="F71" s="9"/>
      <c r="G71" s="89"/>
      <c r="H71" s="89"/>
      <c r="I71" s="89"/>
      <c r="J71" s="89"/>
      <c r="K71" s="9"/>
      <c r="L71" s="9"/>
      <c r="M71" s="116" t="s">
        <v>245</v>
      </c>
      <c r="N71" s="116"/>
      <c r="O71" s="116" t="s">
        <v>54</v>
      </c>
      <c r="P71" s="116"/>
      <c r="Q71" s="10"/>
      <c r="R71" s="306"/>
      <c r="S71" s="10"/>
    </row>
    <row r="72" spans="1:19" ht="23.25">
      <c r="A72" s="15"/>
      <c r="B72" s="117"/>
      <c r="C72" s="117"/>
      <c r="D72" s="117"/>
      <c r="E72" s="117"/>
      <c r="F72" s="9"/>
      <c r="G72" s="89"/>
      <c r="H72" s="89"/>
      <c r="I72" s="89"/>
      <c r="J72" s="89"/>
      <c r="K72" s="9"/>
      <c r="L72" s="9"/>
      <c r="M72" s="116" t="s">
        <v>246</v>
      </c>
      <c r="N72" s="116"/>
      <c r="O72" s="116" t="s">
        <v>247</v>
      </c>
      <c r="P72" s="116"/>
      <c r="Q72" s="10"/>
      <c r="R72" s="307"/>
      <c r="S72" s="10"/>
    </row>
    <row r="73" spans="1:20" ht="24">
      <c r="A73" s="465" t="s">
        <v>1</v>
      </c>
      <c r="B73" s="465" t="s">
        <v>4</v>
      </c>
      <c r="C73" s="465" t="s">
        <v>2</v>
      </c>
      <c r="D73" s="465" t="s">
        <v>3</v>
      </c>
      <c r="E73" s="489" t="s">
        <v>10</v>
      </c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77" t="s">
        <v>36</v>
      </c>
      <c r="T73" s="467"/>
    </row>
    <row r="74" spans="1:20" ht="24">
      <c r="A74" s="466"/>
      <c r="B74" s="466"/>
      <c r="C74" s="466"/>
      <c r="D74" s="466"/>
      <c r="E74" s="2">
        <v>1</v>
      </c>
      <c r="F74" s="2">
        <v>2</v>
      </c>
      <c r="G74" s="2">
        <v>3</v>
      </c>
      <c r="H74" s="2">
        <v>4</v>
      </c>
      <c r="I74" s="2">
        <v>5</v>
      </c>
      <c r="J74" s="2">
        <v>6</v>
      </c>
      <c r="K74" s="2">
        <v>7</v>
      </c>
      <c r="L74" s="2">
        <v>8</v>
      </c>
      <c r="M74" s="2">
        <v>9</v>
      </c>
      <c r="N74" s="48">
        <v>10</v>
      </c>
      <c r="O74" s="48">
        <v>11</v>
      </c>
      <c r="P74" s="48">
        <v>12</v>
      </c>
      <c r="Q74" s="48">
        <v>13</v>
      </c>
      <c r="R74" s="477"/>
      <c r="T74" s="467"/>
    </row>
    <row r="75" spans="1:20" ht="30" customHeight="1">
      <c r="A75" s="3">
        <v>1</v>
      </c>
      <c r="B75" s="297">
        <v>1501051005</v>
      </c>
      <c r="C75" s="298" t="s">
        <v>355</v>
      </c>
      <c r="D75" s="299" t="s">
        <v>5</v>
      </c>
      <c r="E75" s="14"/>
      <c r="F75" s="14"/>
      <c r="G75" s="81"/>
      <c r="H75" s="78"/>
      <c r="I75" s="83"/>
      <c r="J75" s="83"/>
      <c r="K75" s="14"/>
      <c r="L75" s="14"/>
      <c r="M75" s="14"/>
      <c r="N75" s="4"/>
      <c r="O75" s="4"/>
      <c r="P75" s="4"/>
      <c r="Q75" s="4"/>
      <c r="R75" s="4"/>
      <c r="T75" s="175"/>
    </row>
    <row r="76" spans="1:20" ht="30" customHeight="1">
      <c r="A76" s="3">
        <v>2</v>
      </c>
      <c r="B76" s="297">
        <v>1501051006</v>
      </c>
      <c r="C76" s="298" t="s">
        <v>356</v>
      </c>
      <c r="D76" s="299" t="s">
        <v>5</v>
      </c>
      <c r="E76" s="14"/>
      <c r="F76" s="14"/>
      <c r="G76" s="81"/>
      <c r="H76" s="78"/>
      <c r="I76" s="83"/>
      <c r="J76" s="83"/>
      <c r="K76" s="14"/>
      <c r="L76" s="14"/>
      <c r="M76" s="14"/>
      <c r="N76" s="4"/>
      <c r="O76" s="4"/>
      <c r="P76" s="4"/>
      <c r="Q76" s="4"/>
      <c r="R76" s="4"/>
      <c r="T76" s="175"/>
    </row>
    <row r="77" spans="1:20" ht="30" customHeight="1">
      <c r="A77" s="3">
        <v>3</v>
      </c>
      <c r="B77" s="297">
        <v>1501051007</v>
      </c>
      <c r="C77" s="298" t="s">
        <v>357</v>
      </c>
      <c r="D77" s="299" t="s">
        <v>5</v>
      </c>
      <c r="E77" s="14"/>
      <c r="F77" s="14"/>
      <c r="G77" s="81"/>
      <c r="H77" s="78"/>
      <c r="I77" s="83"/>
      <c r="J77" s="83"/>
      <c r="K77" s="14"/>
      <c r="L77" s="14"/>
      <c r="M77" s="14"/>
      <c r="N77" s="4"/>
      <c r="O77" s="4"/>
      <c r="P77" s="4"/>
      <c r="Q77" s="4"/>
      <c r="R77" s="4"/>
      <c r="T77" s="175"/>
    </row>
    <row r="78" spans="1:20" ht="30" customHeight="1">
      <c r="A78" s="3">
        <v>4</v>
      </c>
      <c r="B78" s="297">
        <v>1501051008</v>
      </c>
      <c r="C78" s="298" t="s">
        <v>358</v>
      </c>
      <c r="D78" s="299" t="s">
        <v>6</v>
      </c>
      <c r="E78" s="14"/>
      <c r="F78" s="14"/>
      <c r="G78" s="81"/>
      <c r="H78" s="78"/>
      <c r="I78" s="83"/>
      <c r="J78" s="83"/>
      <c r="K78" s="14"/>
      <c r="L78" s="14"/>
      <c r="M78" s="14"/>
      <c r="N78" s="4"/>
      <c r="O78" s="4"/>
      <c r="P78" s="4"/>
      <c r="Q78" s="4"/>
      <c r="R78" s="4"/>
      <c r="T78" s="175"/>
    </row>
    <row r="79" spans="1:20" ht="30" customHeight="1">
      <c r="A79" s="3">
        <v>5</v>
      </c>
      <c r="B79" s="297">
        <v>1501051015</v>
      </c>
      <c r="C79" s="298" t="s">
        <v>359</v>
      </c>
      <c r="D79" s="299" t="s">
        <v>6</v>
      </c>
      <c r="E79" s="14"/>
      <c r="F79" s="14"/>
      <c r="G79" s="81"/>
      <c r="H79" s="78"/>
      <c r="I79" s="83"/>
      <c r="J79" s="83"/>
      <c r="K79" s="14"/>
      <c r="L79" s="14"/>
      <c r="M79" s="14"/>
      <c r="N79" s="4"/>
      <c r="O79" s="4"/>
      <c r="P79" s="4"/>
      <c r="Q79" s="4"/>
      <c r="R79" s="4"/>
      <c r="T79" s="175"/>
    </row>
    <row r="80" spans="1:20" ht="30" customHeight="1">
      <c r="A80" s="3">
        <v>6</v>
      </c>
      <c r="B80" s="297">
        <v>1501051016</v>
      </c>
      <c r="C80" s="298" t="s">
        <v>360</v>
      </c>
      <c r="D80" s="299" t="s">
        <v>5</v>
      </c>
      <c r="E80" s="14"/>
      <c r="F80" s="14"/>
      <c r="G80" s="81"/>
      <c r="H80" s="78"/>
      <c r="I80" s="83"/>
      <c r="J80" s="83"/>
      <c r="K80" s="14"/>
      <c r="L80" s="14"/>
      <c r="M80" s="14"/>
      <c r="N80" s="4"/>
      <c r="O80" s="4"/>
      <c r="P80" s="4"/>
      <c r="Q80" s="4"/>
      <c r="R80" s="4"/>
      <c r="T80" s="175"/>
    </row>
    <row r="81" spans="1:20" ht="30" customHeight="1">
      <c r="A81" s="3">
        <v>7</v>
      </c>
      <c r="B81" s="297">
        <v>1501051017</v>
      </c>
      <c r="C81" s="298" t="s">
        <v>361</v>
      </c>
      <c r="D81" s="299" t="s">
        <v>6</v>
      </c>
      <c r="E81" s="14"/>
      <c r="F81" s="14"/>
      <c r="G81" s="81"/>
      <c r="H81" s="78"/>
      <c r="I81" s="83"/>
      <c r="J81" s="83"/>
      <c r="K81" s="14"/>
      <c r="L81" s="14"/>
      <c r="M81" s="14"/>
      <c r="N81" s="4"/>
      <c r="O81" s="4"/>
      <c r="P81" s="4"/>
      <c r="Q81" s="4"/>
      <c r="R81" s="4"/>
      <c r="T81" s="175"/>
    </row>
    <row r="82" spans="1:20" ht="30" customHeight="1">
      <c r="A82" s="3">
        <v>8</v>
      </c>
      <c r="B82" s="297">
        <v>1501051032</v>
      </c>
      <c r="C82" s="298" t="s">
        <v>362</v>
      </c>
      <c r="D82" s="299" t="s">
        <v>6</v>
      </c>
      <c r="E82" s="14"/>
      <c r="F82" s="14"/>
      <c r="G82" s="81"/>
      <c r="H82" s="78"/>
      <c r="I82" s="83"/>
      <c r="J82" s="83"/>
      <c r="K82" s="14"/>
      <c r="L82" s="14"/>
      <c r="M82" s="14"/>
      <c r="N82" s="4"/>
      <c r="O82" s="4"/>
      <c r="P82" s="4"/>
      <c r="Q82" s="4"/>
      <c r="R82" s="4"/>
      <c r="T82" s="175"/>
    </row>
    <row r="83" spans="1:20" ht="30" customHeight="1">
      <c r="A83" s="3">
        <v>9</v>
      </c>
      <c r="B83" s="297">
        <v>1501051033</v>
      </c>
      <c r="C83" s="298" t="s">
        <v>363</v>
      </c>
      <c r="D83" s="299" t="s">
        <v>5</v>
      </c>
      <c r="E83" s="14"/>
      <c r="F83" s="14"/>
      <c r="G83" s="81"/>
      <c r="H83" s="79"/>
      <c r="I83" s="84"/>
      <c r="J83" s="83"/>
      <c r="K83" s="14"/>
      <c r="L83" s="14"/>
      <c r="M83" s="14"/>
      <c r="N83" s="4"/>
      <c r="O83" s="4"/>
      <c r="P83" s="4"/>
      <c r="Q83" s="4"/>
      <c r="R83" s="4"/>
      <c r="T83" s="176"/>
    </row>
    <row r="84" spans="1:20" ht="30" customHeight="1">
      <c r="A84" s="3">
        <v>10</v>
      </c>
      <c r="B84" s="297">
        <v>1501051034</v>
      </c>
      <c r="C84" s="298" t="s">
        <v>364</v>
      </c>
      <c r="D84" s="299" t="s">
        <v>6</v>
      </c>
      <c r="E84" s="14"/>
      <c r="F84" s="14"/>
      <c r="G84" s="81"/>
      <c r="H84" s="79"/>
      <c r="I84" s="84"/>
      <c r="J84" s="83"/>
      <c r="K84" s="14"/>
      <c r="L84" s="14"/>
      <c r="M84" s="14"/>
      <c r="N84" s="4"/>
      <c r="O84" s="4"/>
      <c r="P84" s="4"/>
      <c r="Q84" s="4"/>
      <c r="R84" s="4"/>
      <c r="T84" s="176"/>
    </row>
    <row r="85" spans="1:20" ht="30" customHeight="1">
      <c r="A85" s="3">
        <v>11</v>
      </c>
      <c r="B85" s="297">
        <v>1501051035</v>
      </c>
      <c r="C85" s="298" t="s">
        <v>365</v>
      </c>
      <c r="D85" s="299" t="s">
        <v>6</v>
      </c>
      <c r="E85" s="14"/>
      <c r="F85" s="14"/>
      <c r="G85" s="81"/>
      <c r="H85" s="79"/>
      <c r="I85" s="84"/>
      <c r="J85" s="83"/>
      <c r="K85" s="14"/>
      <c r="L85" s="14"/>
      <c r="M85" s="14"/>
      <c r="N85" s="4"/>
      <c r="O85" s="4"/>
      <c r="P85" s="4"/>
      <c r="Q85" s="4"/>
      <c r="R85" s="4"/>
      <c r="T85" s="175"/>
    </row>
    <row r="86" spans="1:20" ht="30" customHeight="1">
      <c r="A86" s="3">
        <v>12</v>
      </c>
      <c r="B86" s="297">
        <v>1501051038</v>
      </c>
      <c r="C86" s="298" t="s">
        <v>367</v>
      </c>
      <c r="D86" s="299" t="s">
        <v>5</v>
      </c>
      <c r="E86" s="14"/>
      <c r="F86" s="14"/>
      <c r="G86" s="82"/>
      <c r="H86" s="80"/>
      <c r="I86" s="85"/>
      <c r="J86" s="85"/>
      <c r="K86" s="14"/>
      <c r="L86" s="14"/>
      <c r="M86" s="14"/>
      <c r="N86" s="4"/>
      <c r="O86" s="4"/>
      <c r="P86" s="4"/>
      <c r="Q86" s="4"/>
      <c r="R86" s="4"/>
      <c r="T86" s="87"/>
    </row>
    <row r="87" spans="1:20" ht="30" customHeight="1">
      <c r="A87" s="3">
        <v>13</v>
      </c>
      <c r="B87" s="297">
        <v>1501051039</v>
      </c>
      <c r="C87" s="298" t="s">
        <v>368</v>
      </c>
      <c r="D87" s="299" t="s">
        <v>5</v>
      </c>
      <c r="E87" s="14"/>
      <c r="F87" s="14"/>
      <c r="G87" s="82"/>
      <c r="H87" s="80"/>
      <c r="I87" s="85"/>
      <c r="J87" s="85"/>
      <c r="K87" s="14"/>
      <c r="L87" s="14"/>
      <c r="M87" s="14"/>
      <c r="N87" s="4"/>
      <c r="O87" s="4"/>
      <c r="P87" s="4"/>
      <c r="Q87" s="4"/>
      <c r="R87" s="4"/>
      <c r="T87" s="87"/>
    </row>
    <row r="88" spans="1:20" ht="30" customHeight="1">
      <c r="A88" s="3">
        <v>14</v>
      </c>
      <c r="B88" s="297">
        <v>1501051040</v>
      </c>
      <c r="C88" s="298" t="s">
        <v>369</v>
      </c>
      <c r="D88" s="299" t="s">
        <v>6</v>
      </c>
      <c r="E88" s="14"/>
      <c r="F88" s="14"/>
      <c r="G88" s="82"/>
      <c r="H88" s="80"/>
      <c r="I88" s="85"/>
      <c r="J88" s="85"/>
      <c r="K88" s="14"/>
      <c r="L88" s="14"/>
      <c r="M88" s="14"/>
      <c r="N88" s="4"/>
      <c r="O88" s="4"/>
      <c r="P88" s="4"/>
      <c r="Q88" s="4"/>
      <c r="R88" s="4"/>
      <c r="T88" s="87"/>
    </row>
    <row r="89" spans="1:20" ht="30" customHeight="1">
      <c r="A89" s="3">
        <v>15</v>
      </c>
      <c r="B89" s="297">
        <v>1501051041</v>
      </c>
      <c r="C89" s="298" t="s">
        <v>370</v>
      </c>
      <c r="D89" s="299" t="s">
        <v>5</v>
      </c>
      <c r="E89" s="14"/>
      <c r="F89" s="14"/>
      <c r="G89" s="82"/>
      <c r="H89" s="80"/>
      <c r="I89" s="85"/>
      <c r="J89" s="85"/>
      <c r="K89" s="14"/>
      <c r="L89" s="14"/>
      <c r="M89" s="14"/>
      <c r="N89" s="4"/>
      <c r="O89" s="4"/>
      <c r="P89" s="4"/>
      <c r="Q89" s="4"/>
      <c r="R89" s="4"/>
      <c r="T89" s="87"/>
    </row>
    <row r="90" spans="1:20" ht="30" customHeight="1">
      <c r="A90" s="3">
        <v>16</v>
      </c>
      <c r="B90" s="297">
        <v>1501051042</v>
      </c>
      <c r="C90" s="298" t="s">
        <v>371</v>
      </c>
      <c r="D90" s="299" t="s">
        <v>6</v>
      </c>
      <c r="E90" s="14"/>
      <c r="F90" s="14"/>
      <c r="G90" s="82"/>
      <c r="H90" s="80"/>
      <c r="I90" s="85"/>
      <c r="J90" s="85"/>
      <c r="K90" s="14"/>
      <c r="L90" s="14"/>
      <c r="M90" s="14"/>
      <c r="N90" s="4"/>
      <c r="O90" s="4"/>
      <c r="P90" s="4"/>
      <c r="Q90" s="4"/>
      <c r="R90" s="4"/>
      <c r="T90" s="87"/>
    </row>
    <row r="91" spans="1:20" ht="30" customHeight="1">
      <c r="A91" s="3">
        <v>17</v>
      </c>
      <c r="B91" s="297">
        <v>1501052017</v>
      </c>
      <c r="C91" s="298" t="s">
        <v>372</v>
      </c>
      <c r="D91" s="299" t="s">
        <v>5</v>
      </c>
      <c r="E91" s="14"/>
      <c r="F91" s="14"/>
      <c r="G91" s="82"/>
      <c r="H91" s="80"/>
      <c r="I91" s="85"/>
      <c r="J91" s="85"/>
      <c r="K91" s="14"/>
      <c r="L91" s="14"/>
      <c r="M91" s="14"/>
      <c r="N91" s="4"/>
      <c r="O91" s="4"/>
      <c r="P91" s="4"/>
      <c r="Q91" s="4"/>
      <c r="R91" s="4"/>
      <c r="T91" s="87"/>
    </row>
    <row r="92" spans="1:20" ht="30" customHeight="1">
      <c r="A92" s="3">
        <v>18</v>
      </c>
      <c r="B92" s="297">
        <v>1501052018</v>
      </c>
      <c r="C92" s="298" t="s">
        <v>373</v>
      </c>
      <c r="D92" s="299" t="s">
        <v>5</v>
      </c>
      <c r="E92" s="14"/>
      <c r="F92" s="14"/>
      <c r="G92" s="82"/>
      <c r="H92" s="80"/>
      <c r="I92" s="85"/>
      <c r="J92" s="85"/>
      <c r="K92" s="14"/>
      <c r="L92" s="14"/>
      <c r="M92" s="14"/>
      <c r="N92" s="32"/>
      <c r="O92" s="32"/>
      <c r="P92" s="32"/>
      <c r="Q92" s="32"/>
      <c r="R92" s="4"/>
      <c r="T92" s="87"/>
    </row>
    <row r="93" spans="1:20" ht="30" customHeight="1">
      <c r="A93" s="3">
        <v>19</v>
      </c>
      <c r="B93" s="297">
        <v>1501052019</v>
      </c>
      <c r="C93" s="298" t="s">
        <v>374</v>
      </c>
      <c r="D93" s="299" t="s">
        <v>6</v>
      </c>
      <c r="E93" s="14"/>
      <c r="F93" s="14"/>
      <c r="G93" s="82"/>
      <c r="H93" s="80"/>
      <c r="I93" s="85"/>
      <c r="J93" s="85"/>
      <c r="K93" s="14"/>
      <c r="L93" s="14"/>
      <c r="M93" s="49"/>
      <c r="N93" s="32"/>
      <c r="O93" s="32"/>
      <c r="P93" s="32"/>
      <c r="Q93" s="32"/>
      <c r="R93" s="4"/>
      <c r="T93" s="87"/>
    </row>
    <row r="94" spans="1:20" ht="30" customHeight="1">
      <c r="A94" s="3">
        <v>20</v>
      </c>
      <c r="B94" s="297">
        <v>1501052020</v>
      </c>
      <c r="C94" s="298" t="s">
        <v>375</v>
      </c>
      <c r="D94" s="299" t="s">
        <v>5</v>
      </c>
      <c r="E94" s="14"/>
      <c r="F94" s="14"/>
      <c r="G94" s="82"/>
      <c r="H94" s="80"/>
      <c r="I94" s="85"/>
      <c r="J94" s="85"/>
      <c r="K94" s="14"/>
      <c r="L94" s="14"/>
      <c r="M94" s="49"/>
      <c r="N94" s="32"/>
      <c r="O94" s="32"/>
      <c r="P94" s="32"/>
      <c r="Q94" s="32"/>
      <c r="R94" s="4"/>
      <c r="T94" s="87"/>
    </row>
    <row r="95" spans="1:20" ht="30" customHeight="1">
      <c r="A95" s="3">
        <v>21</v>
      </c>
      <c r="B95" s="297">
        <v>1501052021</v>
      </c>
      <c r="C95" s="298" t="s">
        <v>376</v>
      </c>
      <c r="D95" s="299" t="s">
        <v>6</v>
      </c>
      <c r="E95" s="14"/>
      <c r="F95" s="14"/>
      <c r="G95" s="82"/>
      <c r="H95" s="80"/>
      <c r="I95" s="85"/>
      <c r="J95" s="85"/>
      <c r="K95" s="14"/>
      <c r="L95" s="14"/>
      <c r="M95" s="49"/>
      <c r="N95" s="32"/>
      <c r="O95" s="32"/>
      <c r="P95" s="32"/>
      <c r="Q95" s="32"/>
      <c r="R95" s="4"/>
      <c r="T95" s="87"/>
    </row>
    <row r="96" spans="1:20" ht="30" customHeight="1">
      <c r="A96" s="3">
        <v>22</v>
      </c>
      <c r="B96" s="297">
        <v>1501052022</v>
      </c>
      <c r="C96" s="298" t="s">
        <v>377</v>
      </c>
      <c r="D96" s="299" t="s">
        <v>6</v>
      </c>
      <c r="E96" s="14"/>
      <c r="F96" s="14"/>
      <c r="G96" s="82"/>
      <c r="H96" s="80"/>
      <c r="I96" s="85"/>
      <c r="J96" s="85"/>
      <c r="K96" s="14"/>
      <c r="L96" s="14"/>
      <c r="M96" s="49"/>
      <c r="N96" s="32"/>
      <c r="O96" s="32"/>
      <c r="P96" s="32"/>
      <c r="Q96" s="32"/>
      <c r="R96" s="4"/>
      <c r="T96" s="87"/>
    </row>
    <row r="97" spans="1:22" ht="30" customHeight="1">
      <c r="A97" s="3">
        <v>23</v>
      </c>
      <c r="B97" s="297">
        <v>1501052023</v>
      </c>
      <c r="C97" s="298" t="s">
        <v>378</v>
      </c>
      <c r="D97" s="299" t="s">
        <v>6</v>
      </c>
      <c r="E97" s="14"/>
      <c r="F97" s="14"/>
      <c r="G97" s="82"/>
      <c r="H97" s="80"/>
      <c r="I97" s="85"/>
      <c r="J97" s="85"/>
      <c r="K97" s="14"/>
      <c r="L97" s="14"/>
      <c r="M97" s="49"/>
      <c r="N97" s="4"/>
      <c r="O97" s="4"/>
      <c r="P97" s="4"/>
      <c r="Q97" s="4"/>
      <c r="R97" s="4"/>
      <c r="T97" s="87"/>
      <c r="U97" s="87"/>
      <c r="V97" s="88"/>
    </row>
    <row r="98" spans="1:22" ht="30" customHeight="1">
      <c r="A98" s="3">
        <v>24</v>
      </c>
      <c r="B98" s="297">
        <v>1501052025</v>
      </c>
      <c r="C98" s="298" t="s">
        <v>379</v>
      </c>
      <c r="D98" s="299" t="s">
        <v>6</v>
      </c>
      <c r="E98" s="14"/>
      <c r="F98" s="14"/>
      <c r="G98" s="82"/>
      <c r="H98" s="80"/>
      <c r="I98" s="85"/>
      <c r="J98" s="85"/>
      <c r="K98" s="14"/>
      <c r="L98" s="14"/>
      <c r="M98" s="49"/>
      <c r="N98" s="4"/>
      <c r="O98" s="4"/>
      <c r="P98" s="4"/>
      <c r="Q98" s="4"/>
      <c r="R98" s="4"/>
      <c r="T98" s="87"/>
      <c r="U98" s="87"/>
      <c r="V98" s="88"/>
    </row>
    <row r="99" spans="1:20" ht="30" customHeight="1">
      <c r="A99" s="3">
        <v>25</v>
      </c>
      <c r="B99" s="297">
        <v>1501052028</v>
      </c>
      <c r="C99" s="298" t="s">
        <v>380</v>
      </c>
      <c r="D99" s="299" t="s">
        <v>5</v>
      </c>
      <c r="E99" s="14"/>
      <c r="F99" s="14"/>
      <c r="G99" s="82"/>
      <c r="H99" s="80"/>
      <c r="I99" s="85"/>
      <c r="J99" s="85"/>
      <c r="K99" s="14"/>
      <c r="L99" s="14"/>
      <c r="M99" s="49"/>
      <c r="N99" s="4"/>
      <c r="O99" s="4"/>
      <c r="P99" s="4"/>
      <c r="Q99" s="4"/>
      <c r="R99" s="4"/>
      <c r="T99" s="87"/>
    </row>
    <row r="100" spans="1:20" ht="30" customHeight="1">
      <c r="A100" s="3">
        <v>26</v>
      </c>
      <c r="B100" s="302"/>
      <c r="C100" s="301"/>
      <c r="D100" s="300"/>
      <c r="E100" s="14"/>
      <c r="F100" s="14"/>
      <c r="G100" s="82"/>
      <c r="H100" s="80"/>
      <c r="I100" s="85"/>
      <c r="J100" s="85"/>
      <c r="K100" s="14"/>
      <c r="L100" s="14"/>
      <c r="M100" s="49"/>
      <c r="N100" s="4"/>
      <c r="O100" s="4"/>
      <c r="P100" s="4"/>
      <c r="Q100" s="4"/>
      <c r="R100" s="4"/>
      <c r="T100" s="87"/>
    </row>
    <row r="101" spans="1:18" ht="30" customHeight="1" thickBot="1">
      <c r="A101" s="59"/>
      <c r="B101" s="60"/>
      <c r="C101" s="61"/>
      <c r="D101" s="8"/>
      <c r="E101" s="135"/>
      <c r="F101" s="135"/>
      <c r="G101" s="135"/>
      <c r="H101" s="135"/>
      <c r="I101" s="135"/>
      <c r="J101" s="135"/>
      <c r="K101" s="135"/>
      <c r="L101" s="17"/>
      <c r="M101" s="17"/>
      <c r="N101" s="9"/>
      <c r="O101" s="9"/>
      <c r="P101" s="9"/>
      <c r="Q101" s="9"/>
      <c r="R101" s="21"/>
    </row>
    <row r="102" spans="1:18" ht="34.5" customHeight="1">
      <c r="A102" s="461" t="s">
        <v>13</v>
      </c>
      <c r="B102" s="462"/>
      <c r="C102" s="515" t="s">
        <v>7</v>
      </c>
      <c r="D102" s="462"/>
      <c r="E102" s="494" t="s">
        <v>9</v>
      </c>
      <c r="F102" s="495"/>
      <c r="G102" s="495"/>
      <c r="H102" s="495"/>
      <c r="I102" s="495"/>
      <c r="J102" s="495"/>
      <c r="K102" s="464"/>
      <c r="L102" s="474" t="s">
        <v>44</v>
      </c>
      <c r="M102" s="475"/>
      <c r="N102" s="475"/>
      <c r="O102" s="475"/>
      <c r="P102" s="475"/>
      <c r="Q102" s="475"/>
      <c r="R102" s="476"/>
    </row>
    <row r="103" spans="1:18" ht="34.5" customHeight="1">
      <c r="A103" s="463"/>
      <c r="B103" s="464"/>
      <c r="C103" s="494"/>
      <c r="D103" s="464"/>
      <c r="E103" s="483" t="s">
        <v>2</v>
      </c>
      <c r="F103" s="484"/>
      <c r="G103" s="484"/>
      <c r="H103" s="485"/>
      <c r="I103" s="483" t="s">
        <v>34</v>
      </c>
      <c r="J103" s="484"/>
      <c r="K103" s="485"/>
      <c r="L103" s="483" t="s">
        <v>2</v>
      </c>
      <c r="M103" s="484"/>
      <c r="N103" s="484"/>
      <c r="O103" s="485"/>
      <c r="P103" s="483" t="s">
        <v>34</v>
      </c>
      <c r="Q103" s="484"/>
      <c r="R103" s="485"/>
    </row>
    <row r="104" spans="1:18" ht="34.5" customHeight="1">
      <c r="A104" s="486"/>
      <c r="B104" s="485"/>
      <c r="C104" s="443">
        <v>1</v>
      </c>
      <c r="D104" s="445"/>
      <c r="E104" s="137">
        <v>1</v>
      </c>
      <c r="F104" s="138"/>
      <c r="G104" s="138"/>
      <c r="H104" s="139"/>
      <c r="I104" s="140"/>
      <c r="J104" s="140"/>
      <c r="K104" s="139"/>
      <c r="L104" s="136">
        <v>1</v>
      </c>
      <c r="M104" s="140"/>
      <c r="N104" s="140"/>
      <c r="O104" s="140"/>
      <c r="P104" s="141"/>
      <c r="Q104" s="140"/>
      <c r="R104" s="142"/>
    </row>
    <row r="105" spans="1:18" ht="34.5" customHeight="1">
      <c r="A105" s="486"/>
      <c r="B105" s="485"/>
      <c r="C105" s="443">
        <v>2</v>
      </c>
      <c r="D105" s="445"/>
      <c r="E105" s="136">
        <v>2</v>
      </c>
      <c r="F105" s="140"/>
      <c r="G105" s="140"/>
      <c r="H105" s="139"/>
      <c r="I105" s="140"/>
      <c r="J105" s="140"/>
      <c r="K105" s="139"/>
      <c r="L105" s="136">
        <v>2</v>
      </c>
      <c r="M105" s="140"/>
      <c r="N105" s="140"/>
      <c r="O105" s="140"/>
      <c r="P105" s="141"/>
      <c r="Q105" s="140"/>
      <c r="R105" s="142"/>
    </row>
    <row r="106" spans="1:18" ht="34.5" customHeight="1">
      <c r="A106" s="486"/>
      <c r="B106" s="485"/>
      <c r="C106" s="443">
        <v>3</v>
      </c>
      <c r="D106" s="445"/>
      <c r="E106" s="136">
        <v>3</v>
      </c>
      <c r="F106" s="140"/>
      <c r="G106" s="140"/>
      <c r="H106" s="139"/>
      <c r="I106" s="140"/>
      <c r="J106" s="140"/>
      <c r="K106" s="139"/>
      <c r="L106" s="136">
        <v>3</v>
      </c>
      <c r="M106" s="140"/>
      <c r="N106" s="140"/>
      <c r="O106" s="140"/>
      <c r="P106" s="141"/>
      <c r="Q106" s="140"/>
      <c r="R106" s="142"/>
    </row>
    <row r="107" spans="1:18" ht="34.5" customHeight="1">
      <c r="A107" s="486"/>
      <c r="B107" s="485"/>
      <c r="C107" s="443">
        <v>4</v>
      </c>
      <c r="D107" s="445"/>
      <c r="E107" s="136">
        <v>4</v>
      </c>
      <c r="F107" s="140"/>
      <c r="G107" s="140"/>
      <c r="H107" s="139"/>
      <c r="I107" s="140"/>
      <c r="J107" s="140"/>
      <c r="K107" s="139"/>
      <c r="L107" s="136">
        <v>4</v>
      </c>
      <c r="M107" s="140"/>
      <c r="N107" s="140"/>
      <c r="O107" s="140"/>
      <c r="P107" s="141"/>
      <c r="Q107" s="140"/>
      <c r="R107" s="142"/>
    </row>
    <row r="108" spans="1:18" ht="34.5" customHeight="1">
      <c r="A108" s="264"/>
      <c r="B108" s="265"/>
      <c r="C108" s="443">
        <v>5</v>
      </c>
      <c r="D108" s="445"/>
      <c r="E108" s="443">
        <v>5</v>
      </c>
      <c r="F108" s="444"/>
      <c r="G108" s="140"/>
      <c r="H108" s="139"/>
      <c r="I108" s="140"/>
      <c r="J108" s="140"/>
      <c r="K108" s="140"/>
      <c r="L108" s="443">
        <v>5</v>
      </c>
      <c r="M108" s="444"/>
      <c r="N108" s="444"/>
      <c r="O108" s="445"/>
      <c r="P108" s="143"/>
      <c r="Q108" s="144"/>
      <c r="R108" s="145"/>
    </row>
    <row r="109" spans="1:18" ht="34.5" customHeight="1">
      <c r="A109" s="264"/>
      <c r="B109" s="265"/>
      <c r="C109" s="269">
        <v>6</v>
      </c>
      <c r="D109" s="270"/>
      <c r="E109" s="136">
        <v>6</v>
      </c>
      <c r="F109" s="266"/>
      <c r="G109" s="140"/>
      <c r="H109" s="139"/>
      <c r="I109" s="141"/>
      <c r="J109" s="140"/>
      <c r="K109" s="139"/>
      <c r="L109" s="443">
        <v>6</v>
      </c>
      <c r="M109" s="444"/>
      <c r="N109" s="444"/>
      <c r="O109" s="445"/>
      <c r="P109" s="143"/>
      <c r="Q109" s="144"/>
      <c r="R109" s="145"/>
    </row>
    <row r="110" spans="1:18" ht="34.5" customHeight="1">
      <c r="A110" s="486"/>
      <c r="B110" s="485"/>
      <c r="C110" s="269">
        <v>7</v>
      </c>
      <c r="D110" s="270"/>
      <c r="E110" s="136">
        <v>7</v>
      </c>
      <c r="F110" s="266"/>
      <c r="G110" s="140"/>
      <c r="H110" s="139"/>
      <c r="I110" s="141"/>
      <c r="J110" s="140"/>
      <c r="K110" s="139"/>
      <c r="L110" s="443">
        <v>7</v>
      </c>
      <c r="M110" s="444"/>
      <c r="N110" s="444"/>
      <c r="O110" s="445"/>
      <c r="P110" s="143"/>
      <c r="Q110" s="144"/>
      <c r="R110" s="145"/>
    </row>
    <row r="111" spans="1:18" ht="24.75" customHeight="1" thickBot="1">
      <c r="A111" s="146"/>
      <c r="B111" s="147"/>
      <c r="C111" s="478">
        <v>8</v>
      </c>
      <c r="D111" s="480"/>
      <c r="E111" s="478">
        <v>8</v>
      </c>
      <c r="F111" s="479"/>
      <c r="G111" s="272"/>
      <c r="H111" s="271"/>
      <c r="I111" s="273"/>
      <c r="J111" s="272"/>
      <c r="K111" s="271"/>
      <c r="L111" s="478">
        <v>8</v>
      </c>
      <c r="M111" s="479"/>
      <c r="N111" s="479"/>
      <c r="O111" s="480"/>
      <c r="P111" s="148"/>
      <c r="Q111" s="149"/>
      <c r="R111" s="150"/>
    </row>
    <row r="112" spans="1:18" ht="27" customHeight="1">
      <c r="A112" s="490"/>
      <c r="B112" s="491"/>
      <c r="C112" s="506" t="s">
        <v>45</v>
      </c>
      <c r="D112" s="507"/>
      <c r="E112" s="496" t="s">
        <v>46</v>
      </c>
      <c r="F112" s="497"/>
      <c r="G112" s="497"/>
      <c r="H112" s="497"/>
      <c r="I112" s="497"/>
      <c r="J112" s="497"/>
      <c r="K112" s="498"/>
      <c r="L112" s="510" t="s">
        <v>47</v>
      </c>
      <c r="M112" s="510"/>
      <c r="N112" s="510"/>
      <c r="O112" s="510"/>
      <c r="P112" s="510"/>
      <c r="Q112" s="510"/>
      <c r="R112" s="511"/>
    </row>
    <row r="113" spans="1:18" ht="27" customHeight="1">
      <c r="A113" s="504" t="s">
        <v>42</v>
      </c>
      <c r="B113" s="505"/>
      <c r="C113" s="499"/>
      <c r="D113" s="500"/>
      <c r="E113" s="473"/>
      <c r="F113" s="473"/>
      <c r="G113" s="473"/>
      <c r="H113" s="473"/>
      <c r="I113" s="473"/>
      <c r="J113" s="473"/>
      <c r="K113" s="473"/>
      <c r="L113" s="481"/>
      <c r="M113" s="481"/>
      <c r="N113" s="481"/>
      <c r="O113" s="481"/>
      <c r="P113" s="481"/>
      <c r="Q113" s="481"/>
      <c r="R113" s="482"/>
    </row>
    <row r="114" spans="1:18" ht="27" customHeight="1" thickBot="1">
      <c r="A114" s="459" t="s">
        <v>48</v>
      </c>
      <c r="B114" s="460"/>
      <c r="C114" s="487"/>
      <c r="D114" s="488"/>
      <c r="E114" s="472"/>
      <c r="F114" s="472"/>
      <c r="G114" s="472"/>
      <c r="H114" s="472"/>
      <c r="I114" s="472"/>
      <c r="J114" s="472"/>
      <c r="K114" s="472"/>
      <c r="L114" s="492"/>
      <c r="M114" s="492"/>
      <c r="N114" s="492"/>
      <c r="O114" s="492"/>
      <c r="P114" s="492"/>
      <c r="Q114" s="492"/>
      <c r="R114" s="493"/>
    </row>
    <row r="115" spans="1:18" ht="27" customHeight="1">
      <c r="A115" s="452" t="s">
        <v>14</v>
      </c>
      <c r="B115" s="453"/>
      <c r="C115" s="468"/>
      <c r="D115" s="469"/>
      <c r="E115" s="127"/>
      <c r="F115" s="128"/>
      <c r="G115" s="128"/>
      <c r="H115" s="128"/>
      <c r="I115" s="128"/>
      <c r="J115" s="128"/>
      <c r="K115" s="129"/>
      <c r="L115" s="128"/>
      <c r="M115" s="128"/>
      <c r="N115" s="128"/>
      <c r="O115" s="128"/>
      <c r="P115" s="128"/>
      <c r="Q115" s="128"/>
      <c r="R115" s="129"/>
    </row>
    <row r="116" spans="1:18" ht="49.5" customHeight="1" thickBot="1">
      <c r="A116" s="454"/>
      <c r="B116" s="455"/>
      <c r="C116" s="470"/>
      <c r="D116" s="471"/>
      <c r="E116" s="130"/>
      <c r="F116" s="131"/>
      <c r="G116" s="131"/>
      <c r="H116" s="131"/>
      <c r="I116" s="131"/>
      <c r="J116" s="131"/>
      <c r="K116" s="132"/>
      <c r="L116" s="131"/>
      <c r="M116" s="131"/>
      <c r="N116" s="131"/>
      <c r="O116" s="131"/>
      <c r="P116" s="131"/>
      <c r="Q116" s="131"/>
      <c r="R116" s="132"/>
    </row>
    <row r="117" spans="1:3" ht="12.75" customHeight="1">
      <c r="A117" s="12"/>
      <c r="B117" s="12"/>
      <c r="C117" s="12"/>
    </row>
    <row r="118" ht="18" customHeight="1">
      <c r="A118" s="133" t="s">
        <v>49</v>
      </c>
    </row>
    <row r="119" spans="1:2" ht="24.75" customHeight="1">
      <c r="A119" s="133"/>
      <c r="B119" s="134" t="s">
        <v>50</v>
      </c>
    </row>
    <row r="128" ht="12.75">
      <c r="A128" s="9" t="s">
        <v>453</v>
      </c>
    </row>
    <row r="129" spans="1:18" ht="23.25">
      <c r="A129" s="456" t="s">
        <v>311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8"/>
    </row>
    <row r="130" spans="1:18" ht="20.25">
      <c r="A130" s="501" t="s">
        <v>17</v>
      </c>
      <c r="B130" s="502"/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3"/>
    </row>
    <row r="131" spans="1:18" ht="18">
      <c r="A131" s="446" t="s">
        <v>257</v>
      </c>
      <c r="B131" s="447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8">
      <c r="A132" s="446" t="s">
        <v>258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8"/>
    </row>
    <row r="133" spans="1:18" ht="18">
      <c r="A133" s="446" t="s">
        <v>415</v>
      </c>
      <c r="B133" s="447"/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8"/>
    </row>
    <row r="134" spans="1:18" ht="27" thickBot="1">
      <c r="A134" s="449"/>
      <c r="B134" s="450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1"/>
    </row>
    <row r="135" spans="1:18" ht="30" customHeight="1" thickTop="1">
      <c r="A135" s="62" t="s">
        <v>11</v>
      </c>
      <c r="B135" s="89"/>
      <c r="C135" s="89" t="s">
        <v>0</v>
      </c>
      <c r="D135" s="89"/>
      <c r="E135" s="120"/>
      <c r="F135" s="9"/>
      <c r="G135" s="89"/>
      <c r="H135" s="89"/>
      <c r="I135" s="89"/>
      <c r="J135" s="89"/>
      <c r="K135" s="9"/>
      <c r="L135" s="9"/>
      <c r="M135" s="89" t="s">
        <v>409</v>
      </c>
      <c r="N135" s="89"/>
      <c r="O135" s="89" t="s">
        <v>586</v>
      </c>
      <c r="P135" s="164"/>
      <c r="Q135" s="304"/>
      <c r="R135" s="305"/>
    </row>
    <row r="136" spans="1:18" ht="30" customHeight="1">
      <c r="A136" s="62" t="s">
        <v>12</v>
      </c>
      <c r="B136" s="89"/>
      <c r="C136" s="89" t="s">
        <v>0</v>
      </c>
      <c r="D136" s="89"/>
      <c r="E136" s="120"/>
      <c r="F136" s="9"/>
      <c r="G136" s="89"/>
      <c r="H136" s="89"/>
      <c r="I136" s="89"/>
      <c r="J136" s="89"/>
      <c r="K136" s="9"/>
      <c r="L136" s="9"/>
      <c r="M136" s="89" t="s">
        <v>587</v>
      </c>
      <c r="N136" s="89"/>
      <c r="O136" s="89"/>
      <c r="P136" s="164"/>
      <c r="Q136" s="162"/>
      <c r="R136" s="163"/>
    </row>
    <row r="137" spans="1:19" ht="30" customHeight="1">
      <c r="A137" s="62" t="s">
        <v>411</v>
      </c>
      <c r="B137" s="89"/>
      <c r="C137" s="89" t="s">
        <v>419</v>
      </c>
      <c r="D137" s="89"/>
      <c r="E137" s="120"/>
      <c r="F137" s="9"/>
      <c r="G137" s="89"/>
      <c r="H137" s="89"/>
      <c r="I137" s="89"/>
      <c r="J137" s="89"/>
      <c r="K137" s="9"/>
      <c r="L137" s="9"/>
      <c r="M137" s="116" t="s">
        <v>424</v>
      </c>
      <c r="N137" s="116"/>
      <c r="O137" s="39" t="s">
        <v>425</v>
      </c>
      <c r="P137" s="116"/>
      <c r="Q137" s="116"/>
      <c r="R137" s="306"/>
      <c r="S137" s="9"/>
    </row>
    <row r="138" spans="1:18" ht="23.25">
      <c r="A138" s="15"/>
      <c r="B138" s="117"/>
      <c r="C138" s="117"/>
      <c r="D138" s="117"/>
      <c r="E138" s="117"/>
      <c r="F138" s="9"/>
      <c r="G138" s="89"/>
      <c r="H138" s="89"/>
      <c r="I138" s="89"/>
      <c r="J138" s="89"/>
      <c r="K138" s="9"/>
      <c r="L138" s="9"/>
      <c r="M138" s="9"/>
      <c r="N138" s="9"/>
      <c r="O138" s="9"/>
      <c r="P138" s="9"/>
      <c r="Q138" s="9"/>
      <c r="R138" s="23"/>
    </row>
    <row r="139" spans="1:20" ht="24">
      <c r="A139" s="465" t="s">
        <v>1</v>
      </c>
      <c r="B139" s="465" t="s">
        <v>4</v>
      </c>
      <c r="C139" s="465" t="s">
        <v>2</v>
      </c>
      <c r="D139" s="465" t="s">
        <v>3</v>
      </c>
      <c r="E139" s="489" t="s">
        <v>10</v>
      </c>
      <c r="F139" s="489"/>
      <c r="G139" s="489"/>
      <c r="H139" s="489"/>
      <c r="I139" s="489"/>
      <c r="J139" s="489"/>
      <c r="K139" s="489"/>
      <c r="L139" s="489"/>
      <c r="M139" s="489"/>
      <c r="N139" s="489"/>
      <c r="O139" s="489"/>
      <c r="P139" s="489"/>
      <c r="Q139" s="489"/>
      <c r="R139" s="477" t="s">
        <v>36</v>
      </c>
      <c r="T139" s="467"/>
    </row>
    <row r="140" spans="1:20" ht="24">
      <c r="A140" s="466"/>
      <c r="B140" s="466"/>
      <c r="C140" s="466"/>
      <c r="D140" s="466"/>
      <c r="E140" s="2">
        <v>1</v>
      </c>
      <c r="F140" s="2">
        <v>2</v>
      </c>
      <c r="G140" s="2">
        <v>3</v>
      </c>
      <c r="H140" s="2">
        <v>4</v>
      </c>
      <c r="I140" s="2">
        <v>5</v>
      </c>
      <c r="J140" s="2">
        <v>6</v>
      </c>
      <c r="K140" s="2">
        <v>7</v>
      </c>
      <c r="L140" s="2">
        <v>8</v>
      </c>
      <c r="M140" s="2">
        <v>9</v>
      </c>
      <c r="N140" s="48">
        <v>10</v>
      </c>
      <c r="O140" s="48">
        <v>11</v>
      </c>
      <c r="P140" s="48">
        <v>12</v>
      </c>
      <c r="Q140" s="48">
        <v>13</v>
      </c>
      <c r="R140" s="477"/>
      <c r="T140" s="467"/>
    </row>
    <row r="141" spans="1:20" ht="30" customHeight="1">
      <c r="A141" s="3">
        <v>1</v>
      </c>
      <c r="B141" s="297">
        <v>1501051011</v>
      </c>
      <c r="C141" s="298" t="s">
        <v>382</v>
      </c>
      <c r="D141" s="299" t="s">
        <v>5</v>
      </c>
      <c r="E141" s="14"/>
      <c r="F141" s="14"/>
      <c r="G141" s="14"/>
      <c r="H141" s="82"/>
      <c r="I141" s="80"/>
      <c r="J141" s="85"/>
      <c r="K141" s="85"/>
      <c r="L141" s="14"/>
      <c r="M141" s="14"/>
      <c r="N141" s="4"/>
      <c r="O141" s="4"/>
      <c r="P141" s="4"/>
      <c r="Q141" s="4"/>
      <c r="R141" s="4"/>
      <c r="T141" s="87"/>
    </row>
    <row r="142" spans="1:20" ht="30" customHeight="1">
      <c r="A142" s="3">
        <v>2</v>
      </c>
      <c r="B142" s="297">
        <v>1501051012</v>
      </c>
      <c r="C142" s="298" t="s">
        <v>383</v>
      </c>
      <c r="D142" s="299" t="s">
        <v>5</v>
      </c>
      <c r="E142" s="14"/>
      <c r="F142" s="14"/>
      <c r="G142" s="14"/>
      <c r="H142" s="82"/>
      <c r="I142" s="80"/>
      <c r="J142" s="85"/>
      <c r="K142" s="85"/>
      <c r="L142" s="14"/>
      <c r="M142" s="14"/>
      <c r="N142" s="4"/>
      <c r="O142" s="4"/>
      <c r="P142" s="4"/>
      <c r="Q142" s="4"/>
      <c r="R142" s="4"/>
      <c r="T142" s="87"/>
    </row>
    <row r="143" spans="1:20" ht="30" customHeight="1">
      <c r="A143" s="3">
        <v>3</v>
      </c>
      <c r="B143" s="297">
        <v>1501051018</v>
      </c>
      <c r="C143" s="298" t="s">
        <v>384</v>
      </c>
      <c r="D143" s="299" t="s">
        <v>6</v>
      </c>
      <c r="E143" s="14"/>
      <c r="F143" s="14"/>
      <c r="G143" s="14"/>
      <c r="H143" s="82"/>
      <c r="I143" s="80"/>
      <c r="J143" s="85"/>
      <c r="K143" s="85"/>
      <c r="L143" s="14"/>
      <c r="M143" s="14"/>
      <c r="N143" s="4"/>
      <c r="O143" s="4"/>
      <c r="P143" s="4"/>
      <c r="Q143" s="4"/>
      <c r="R143" s="4"/>
      <c r="T143" s="87"/>
    </row>
    <row r="144" spans="1:20" ht="30" customHeight="1">
      <c r="A144" s="3">
        <v>4</v>
      </c>
      <c r="B144" s="297">
        <v>1501051019</v>
      </c>
      <c r="C144" s="298" t="s">
        <v>385</v>
      </c>
      <c r="D144" s="299" t="s">
        <v>5</v>
      </c>
      <c r="E144" s="14"/>
      <c r="F144" s="14"/>
      <c r="G144" s="14"/>
      <c r="H144" s="82"/>
      <c r="I144" s="80"/>
      <c r="J144" s="85"/>
      <c r="K144" s="85"/>
      <c r="L144" s="14"/>
      <c r="M144" s="14"/>
      <c r="N144" s="4"/>
      <c r="O144" s="4"/>
      <c r="P144" s="4"/>
      <c r="Q144" s="4"/>
      <c r="R144" s="4"/>
      <c r="T144" s="87"/>
    </row>
    <row r="145" spans="1:20" ht="30" customHeight="1">
      <c r="A145" s="3">
        <v>5</v>
      </c>
      <c r="B145" s="297">
        <v>1501051020</v>
      </c>
      <c r="C145" s="298" t="s">
        <v>386</v>
      </c>
      <c r="D145" s="299" t="s">
        <v>5</v>
      </c>
      <c r="E145" s="14"/>
      <c r="F145" s="14"/>
      <c r="G145" s="14"/>
      <c r="H145" s="82"/>
      <c r="I145" s="80"/>
      <c r="J145" s="85"/>
      <c r="K145" s="85"/>
      <c r="L145" s="14"/>
      <c r="M145" s="14"/>
      <c r="N145" s="4"/>
      <c r="O145" s="4"/>
      <c r="P145" s="4"/>
      <c r="Q145" s="4"/>
      <c r="R145" s="4"/>
      <c r="T145" s="87"/>
    </row>
    <row r="146" spans="1:20" ht="30" customHeight="1">
      <c r="A146" s="3">
        <v>6</v>
      </c>
      <c r="B146" s="297">
        <v>1501051043</v>
      </c>
      <c r="C146" s="298" t="s">
        <v>387</v>
      </c>
      <c r="D146" s="299" t="s">
        <v>5</v>
      </c>
      <c r="E146" s="14"/>
      <c r="F146" s="14"/>
      <c r="G146" s="14"/>
      <c r="H146" s="82"/>
      <c r="I146" s="80"/>
      <c r="J146" s="85"/>
      <c r="K146" s="85"/>
      <c r="L146" s="14"/>
      <c r="M146" s="14"/>
      <c r="N146" s="4"/>
      <c r="O146" s="4"/>
      <c r="P146" s="4"/>
      <c r="Q146" s="4"/>
      <c r="R146" s="4"/>
      <c r="T146" s="87"/>
    </row>
    <row r="147" spans="1:20" ht="30" customHeight="1">
      <c r="A147" s="3">
        <v>7</v>
      </c>
      <c r="B147" s="297">
        <v>1501051044</v>
      </c>
      <c r="C147" s="298" t="s">
        <v>388</v>
      </c>
      <c r="D147" s="299" t="s">
        <v>6</v>
      </c>
      <c r="E147" s="14"/>
      <c r="F147" s="14"/>
      <c r="G147" s="14"/>
      <c r="H147" s="82"/>
      <c r="I147" s="80"/>
      <c r="J147" s="85"/>
      <c r="K147" s="85"/>
      <c r="L147" s="14"/>
      <c r="M147" s="14"/>
      <c r="N147" s="4"/>
      <c r="O147" s="4"/>
      <c r="P147" s="4"/>
      <c r="Q147" s="4"/>
      <c r="R147" s="4"/>
      <c r="T147" s="87"/>
    </row>
    <row r="148" spans="1:20" ht="30" customHeight="1">
      <c r="A148" s="3">
        <v>8</v>
      </c>
      <c r="B148" s="297">
        <v>1501051045</v>
      </c>
      <c r="C148" s="298" t="s">
        <v>389</v>
      </c>
      <c r="D148" s="299" t="s">
        <v>5</v>
      </c>
      <c r="E148" s="14"/>
      <c r="F148" s="14"/>
      <c r="G148" s="14"/>
      <c r="H148" s="82"/>
      <c r="I148" s="80"/>
      <c r="J148" s="85"/>
      <c r="K148" s="85"/>
      <c r="L148" s="14"/>
      <c r="M148" s="14"/>
      <c r="N148" s="4"/>
      <c r="O148" s="4"/>
      <c r="P148" s="4"/>
      <c r="Q148" s="4"/>
      <c r="R148" s="4"/>
      <c r="T148" s="87"/>
    </row>
    <row r="149" spans="1:20" ht="30" customHeight="1">
      <c r="A149" s="3">
        <v>9</v>
      </c>
      <c r="B149" s="297">
        <v>1501051047</v>
      </c>
      <c r="C149" s="298" t="s">
        <v>391</v>
      </c>
      <c r="D149" s="299" t="s">
        <v>5</v>
      </c>
      <c r="E149" s="14"/>
      <c r="F149" s="14"/>
      <c r="G149" s="14"/>
      <c r="H149" s="82"/>
      <c r="I149" s="80"/>
      <c r="J149" s="85"/>
      <c r="K149" s="85"/>
      <c r="L149" s="14"/>
      <c r="M149" s="14"/>
      <c r="N149" s="4"/>
      <c r="O149" s="4"/>
      <c r="P149" s="4"/>
      <c r="Q149" s="4"/>
      <c r="R149" s="4"/>
      <c r="T149" s="87"/>
    </row>
    <row r="150" spans="1:20" ht="30" customHeight="1">
      <c r="A150" s="3">
        <v>10</v>
      </c>
      <c r="B150" s="297">
        <v>1501051048</v>
      </c>
      <c r="C150" s="298" t="s">
        <v>392</v>
      </c>
      <c r="D150" s="299" t="s">
        <v>6</v>
      </c>
      <c r="E150" s="14"/>
      <c r="F150" s="14"/>
      <c r="G150" s="14"/>
      <c r="H150" s="82"/>
      <c r="I150" s="80"/>
      <c r="J150" s="85"/>
      <c r="K150" s="85"/>
      <c r="L150" s="14"/>
      <c r="M150" s="14"/>
      <c r="N150" s="4"/>
      <c r="O150" s="4"/>
      <c r="P150" s="4"/>
      <c r="Q150" s="4"/>
      <c r="R150" s="4"/>
      <c r="T150" s="87"/>
    </row>
    <row r="151" spans="1:20" ht="30" customHeight="1">
      <c r="A151" s="3">
        <v>11</v>
      </c>
      <c r="B151" s="297">
        <v>1501051049</v>
      </c>
      <c r="C151" s="298" t="s">
        <v>393</v>
      </c>
      <c r="D151" s="299" t="s">
        <v>6</v>
      </c>
      <c r="E151" s="14"/>
      <c r="F151" s="14"/>
      <c r="G151" s="14"/>
      <c r="H151" s="82"/>
      <c r="I151" s="80"/>
      <c r="J151" s="85"/>
      <c r="K151" s="85"/>
      <c r="L151" s="14"/>
      <c r="M151" s="14"/>
      <c r="N151" s="4"/>
      <c r="O151" s="4"/>
      <c r="P151" s="4"/>
      <c r="Q151" s="4"/>
      <c r="R151" s="4"/>
      <c r="T151" s="87"/>
    </row>
    <row r="152" spans="1:20" ht="30" customHeight="1">
      <c r="A152" s="3">
        <v>12</v>
      </c>
      <c r="B152" s="297">
        <v>1501051050</v>
      </c>
      <c r="C152" s="298" t="s">
        <v>394</v>
      </c>
      <c r="D152" s="299" t="s">
        <v>5</v>
      </c>
      <c r="E152" s="14"/>
      <c r="F152" s="14"/>
      <c r="G152" s="14"/>
      <c r="H152" s="82"/>
      <c r="I152" s="80"/>
      <c r="J152" s="85"/>
      <c r="K152" s="85"/>
      <c r="L152" s="14"/>
      <c r="M152" s="14"/>
      <c r="N152" s="4"/>
      <c r="O152" s="4"/>
      <c r="P152" s="4"/>
      <c r="Q152" s="4"/>
      <c r="R152" s="4"/>
      <c r="T152" s="87"/>
    </row>
    <row r="153" spans="1:20" ht="30" customHeight="1">
      <c r="A153" s="3">
        <v>13</v>
      </c>
      <c r="B153" s="297">
        <v>1501051051</v>
      </c>
      <c r="C153" s="298" t="s">
        <v>395</v>
      </c>
      <c r="D153" s="299" t="s">
        <v>5</v>
      </c>
      <c r="E153" s="14"/>
      <c r="F153" s="14"/>
      <c r="G153" s="14"/>
      <c r="H153" s="82"/>
      <c r="I153" s="80"/>
      <c r="J153" s="85"/>
      <c r="K153" s="85"/>
      <c r="L153" s="14"/>
      <c r="M153" s="14"/>
      <c r="N153" s="4"/>
      <c r="O153" s="4"/>
      <c r="P153" s="4"/>
      <c r="Q153" s="4"/>
      <c r="R153" s="4"/>
      <c r="T153" s="87"/>
    </row>
    <row r="154" spans="1:20" ht="30" customHeight="1">
      <c r="A154" s="3">
        <v>14</v>
      </c>
      <c r="B154" s="297">
        <v>1501051052</v>
      </c>
      <c r="C154" s="298" t="s">
        <v>396</v>
      </c>
      <c r="D154" s="299" t="s">
        <v>5</v>
      </c>
      <c r="E154" s="14"/>
      <c r="F154" s="14"/>
      <c r="G154" s="14"/>
      <c r="H154" s="82"/>
      <c r="I154" s="80"/>
      <c r="J154" s="85"/>
      <c r="K154" s="85"/>
      <c r="L154" s="14"/>
      <c r="M154" s="14"/>
      <c r="N154" s="4"/>
      <c r="O154" s="4"/>
      <c r="P154" s="4"/>
      <c r="Q154" s="4"/>
      <c r="R154" s="4"/>
      <c r="T154" s="87"/>
    </row>
    <row r="155" spans="1:20" ht="30" customHeight="1">
      <c r="A155" s="3">
        <v>15</v>
      </c>
      <c r="B155" s="297">
        <v>1501051053</v>
      </c>
      <c r="C155" s="298" t="s">
        <v>397</v>
      </c>
      <c r="D155" s="299" t="s">
        <v>5</v>
      </c>
      <c r="E155" s="14"/>
      <c r="F155" s="14"/>
      <c r="G155" s="14"/>
      <c r="H155" s="82"/>
      <c r="I155" s="80"/>
      <c r="J155" s="85"/>
      <c r="K155" s="85"/>
      <c r="L155" s="14"/>
      <c r="M155" s="14"/>
      <c r="N155" s="4"/>
      <c r="O155" s="4"/>
      <c r="P155" s="4"/>
      <c r="Q155" s="4"/>
      <c r="R155" s="4"/>
      <c r="T155" s="87"/>
    </row>
    <row r="156" spans="1:20" ht="30" customHeight="1">
      <c r="A156" s="3">
        <v>16</v>
      </c>
      <c r="B156" s="297">
        <v>1501051055</v>
      </c>
      <c r="C156" s="298" t="s">
        <v>398</v>
      </c>
      <c r="D156" s="299" t="s">
        <v>5</v>
      </c>
      <c r="E156" s="14"/>
      <c r="F156" s="14"/>
      <c r="G156" s="14"/>
      <c r="H156" s="82"/>
      <c r="I156" s="80"/>
      <c r="J156" s="85"/>
      <c r="K156" s="85"/>
      <c r="L156" s="14"/>
      <c r="M156" s="14"/>
      <c r="N156" s="4"/>
      <c r="O156" s="4"/>
      <c r="P156" s="4"/>
      <c r="Q156" s="4"/>
      <c r="R156" s="4"/>
      <c r="T156" s="87"/>
    </row>
    <row r="157" spans="1:20" ht="30" customHeight="1">
      <c r="A157" s="3">
        <v>17</v>
      </c>
      <c r="B157" s="297">
        <v>1501052030</v>
      </c>
      <c r="C157" s="298" t="s">
        <v>399</v>
      </c>
      <c r="D157" s="299" t="s">
        <v>5</v>
      </c>
      <c r="E157" s="14"/>
      <c r="F157" s="14"/>
      <c r="G157" s="14"/>
      <c r="H157" s="82"/>
      <c r="I157" s="90"/>
      <c r="J157" s="85"/>
      <c r="K157" s="85"/>
      <c r="L157" s="14"/>
      <c r="M157" s="14"/>
      <c r="N157" s="4"/>
      <c r="O157" s="4"/>
      <c r="P157" s="4"/>
      <c r="Q157" s="4"/>
      <c r="R157" s="4"/>
      <c r="T157" s="87"/>
    </row>
    <row r="158" spans="1:20" ht="30" customHeight="1">
      <c r="A158" s="3">
        <v>18</v>
      </c>
      <c r="B158" s="297">
        <v>1501052031</v>
      </c>
      <c r="C158" s="298" t="s">
        <v>400</v>
      </c>
      <c r="D158" s="299" t="s">
        <v>5</v>
      </c>
      <c r="E158" s="14"/>
      <c r="F158" s="14"/>
      <c r="G158" s="14"/>
      <c r="H158" s="82"/>
      <c r="I158" s="90"/>
      <c r="J158" s="85"/>
      <c r="K158" s="85"/>
      <c r="L158" s="14"/>
      <c r="M158" s="14"/>
      <c r="N158" s="4"/>
      <c r="O158" s="4"/>
      <c r="P158" s="4"/>
      <c r="Q158" s="4"/>
      <c r="R158" s="4"/>
      <c r="T158" s="87"/>
    </row>
    <row r="159" spans="1:20" ht="30" customHeight="1">
      <c r="A159" s="3">
        <v>19</v>
      </c>
      <c r="B159" s="297">
        <v>1501052032</v>
      </c>
      <c r="C159" s="298" t="s">
        <v>401</v>
      </c>
      <c r="D159" s="299" t="s">
        <v>5</v>
      </c>
      <c r="E159" s="14"/>
      <c r="F159" s="14"/>
      <c r="G159" s="14"/>
      <c r="H159" s="82"/>
      <c r="I159" s="90"/>
      <c r="J159" s="85"/>
      <c r="K159" s="85"/>
      <c r="L159" s="14"/>
      <c r="M159" s="14"/>
      <c r="N159" s="4"/>
      <c r="O159" s="4"/>
      <c r="P159" s="4"/>
      <c r="Q159" s="4"/>
      <c r="R159" s="4"/>
      <c r="T159" s="87"/>
    </row>
    <row r="160" spans="1:20" ht="30" customHeight="1">
      <c r="A160" s="3">
        <v>20</v>
      </c>
      <c r="B160" s="297">
        <v>1501052033</v>
      </c>
      <c r="C160" s="298" t="s">
        <v>402</v>
      </c>
      <c r="D160" s="299" t="s">
        <v>5</v>
      </c>
      <c r="E160" s="14"/>
      <c r="F160" s="14"/>
      <c r="G160" s="14"/>
      <c r="H160" s="82"/>
      <c r="I160" s="90"/>
      <c r="J160" s="85"/>
      <c r="K160" s="85"/>
      <c r="L160" s="14"/>
      <c r="M160" s="14"/>
      <c r="N160" s="4"/>
      <c r="O160" s="4"/>
      <c r="P160" s="4"/>
      <c r="Q160" s="4"/>
      <c r="R160" s="4"/>
      <c r="T160" s="87"/>
    </row>
    <row r="161" spans="1:20" ht="30" customHeight="1">
      <c r="A161" s="3">
        <v>21</v>
      </c>
      <c r="B161" s="297">
        <v>1501052034</v>
      </c>
      <c r="C161" s="298" t="s">
        <v>403</v>
      </c>
      <c r="D161" s="299" t="s">
        <v>6</v>
      </c>
      <c r="E161" s="14"/>
      <c r="F161" s="14"/>
      <c r="G161" s="14"/>
      <c r="H161" s="82"/>
      <c r="I161" s="90"/>
      <c r="J161" s="85"/>
      <c r="K161" s="85"/>
      <c r="L161" s="14"/>
      <c r="M161" s="14"/>
      <c r="N161" s="4"/>
      <c r="O161" s="4"/>
      <c r="P161" s="4"/>
      <c r="Q161" s="4"/>
      <c r="R161" s="4"/>
      <c r="T161" s="87"/>
    </row>
    <row r="162" spans="1:20" ht="30" customHeight="1">
      <c r="A162" s="3">
        <v>22</v>
      </c>
      <c r="B162" s="297">
        <v>1501052035</v>
      </c>
      <c r="C162" s="298" t="s">
        <v>404</v>
      </c>
      <c r="D162" s="299" t="s">
        <v>5</v>
      </c>
      <c r="E162" s="14"/>
      <c r="F162" s="14"/>
      <c r="G162" s="14"/>
      <c r="H162" s="82"/>
      <c r="I162" s="80"/>
      <c r="J162" s="85"/>
      <c r="K162" s="85"/>
      <c r="L162" s="14"/>
      <c r="M162" s="14"/>
      <c r="N162" s="4"/>
      <c r="O162" s="4"/>
      <c r="P162" s="4"/>
      <c r="Q162" s="4"/>
      <c r="R162" s="4"/>
      <c r="T162" s="87"/>
    </row>
    <row r="163" spans="1:20" ht="34.5" customHeight="1">
      <c r="A163" s="3">
        <v>23</v>
      </c>
      <c r="B163" s="297">
        <v>1501052036</v>
      </c>
      <c r="C163" s="298" t="s">
        <v>405</v>
      </c>
      <c r="D163" s="299" t="s">
        <v>6</v>
      </c>
      <c r="E163" s="14"/>
      <c r="F163" s="14"/>
      <c r="G163" s="14"/>
      <c r="H163" s="82"/>
      <c r="I163" s="80"/>
      <c r="J163" s="85"/>
      <c r="K163" s="85"/>
      <c r="L163" s="14"/>
      <c r="M163" s="14"/>
      <c r="N163" s="4"/>
      <c r="O163" s="4"/>
      <c r="P163" s="4"/>
      <c r="Q163" s="4"/>
      <c r="R163" s="4"/>
      <c r="T163" s="87"/>
    </row>
    <row r="164" spans="1:20" ht="30" customHeight="1">
      <c r="A164" s="3">
        <v>24</v>
      </c>
      <c r="B164" s="297">
        <v>1501052037</v>
      </c>
      <c r="C164" s="298" t="s">
        <v>406</v>
      </c>
      <c r="D164" s="299" t="s">
        <v>5</v>
      </c>
      <c r="E164" s="14"/>
      <c r="F164" s="14"/>
      <c r="G164" s="14"/>
      <c r="H164" s="82"/>
      <c r="I164" s="80"/>
      <c r="J164" s="85"/>
      <c r="K164" s="85"/>
      <c r="L164" s="14"/>
      <c r="M164" s="14"/>
      <c r="N164" s="4"/>
      <c r="O164" s="4"/>
      <c r="P164" s="4"/>
      <c r="Q164" s="4"/>
      <c r="R164" s="4"/>
      <c r="T164" s="87"/>
    </row>
    <row r="165" spans="1:20" ht="30" customHeight="1">
      <c r="A165" s="3">
        <v>25</v>
      </c>
      <c r="B165" s="297">
        <v>1501052038</v>
      </c>
      <c r="C165" s="298" t="s">
        <v>407</v>
      </c>
      <c r="D165" s="299" t="s">
        <v>5</v>
      </c>
      <c r="E165" s="14"/>
      <c r="F165" s="14"/>
      <c r="G165" s="14"/>
      <c r="H165" s="82"/>
      <c r="I165" s="80"/>
      <c r="J165" s="85"/>
      <c r="K165" s="85"/>
      <c r="L165" s="14"/>
      <c r="M165" s="14"/>
      <c r="N165" s="4"/>
      <c r="O165" s="4"/>
      <c r="P165" s="4"/>
      <c r="Q165" s="4"/>
      <c r="R165" s="4"/>
      <c r="T165" s="87"/>
    </row>
    <row r="166" spans="1:20" ht="30" customHeight="1">
      <c r="A166" s="3">
        <v>26</v>
      </c>
      <c r="B166" s="302"/>
      <c r="C166" s="301"/>
      <c r="D166" s="300"/>
      <c r="E166" s="14"/>
      <c r="F166" s="14"/>
      <c r="G166" s="14"/>
      <c r="H166" s="82"/>
      <c r="I166" s="80"/>
      <c r="J166" s="85"/>
      <c r="K166" s="85"/>
      <c r="L166" s="14"/>
      <c r="M166" s="14"/>
      <c r="N166" s="4"/>
      <c r="O166" s="4"/>
      <c r="P166" s="4"/>
      <c r="Q166" s="4"/>
      <c r="R166" s="4"/>
      <c r="T166" s="87"/>
    </row>
    <row r="167" spans="1:20" ht="24.75" customHeight="1" thickBot="1">
      <c r="A167" s="59"/>
      <c r="B167" s="60"/>
      <c r="C167" s="61"/>
      <c r="D167" s="8"/>
      <c r="E167" s="135"/>
      <c r="F167" s="135"/>
      <c r="G167" s="135"/>
      <c r="H167" s="135"/>
      <c r="I167" s="135"/>
      <c r="J167" s="135"/>
      <c r="K167" s="135"/>
      <c r="L167" s="17"/>
      <c r="M167" s="17"/>
      <c r="N167" s="9"/>
      <c r="O167" s="9"/>
      <c r="P167" s="9"/>
      <c r="Q167" s="9"/>
      <c r="R167" s="21"/>
      <c r="T167" s="9"/>
    </row>
    <row r="168" spans="1:18" ht="24.75" customHeight="1">
      <c r="A168" s="461" t="s">
        <v>13</v>
      </c>
      <c r="B168" s="462"/>
      <c r="C168" s="515" t="s">
        <v>7</v>
      </c>
      <c r="D168" s="462"/>
      <c r="E168" s="494" t="s">
        <v>9</v>
      </c>
      <c r="F168" s="495"/>
      <c r="G168" s="495"/>
      <c r="H168" s="495"/>
      <c r="I168" s="495"/>
      <c r="J168" s="495"/>
      <c r="K168" s="464"/>
      <c r="L168" s="474" t="s">
        <v>44</v>
      </c>
      <c r="M168" s="475"/>
      <c r="N168" s="475"/>
      <c r="O168" s="475"/>
      <c r="P168" s="475"/>
      <c r="Q168" s="475"/>
      <c r="R168" s="476"/>
    </row>
    <row r="169" spans="1:18" ht="45" customHeight="1">
      <c r="A169" s="463"/>
      <c r="B169" s="464"/>
      <c r="C169" s="494"/>
      <c r="D169" s="464"/>
      <c r="E169" s="483" t="s">
        <v>2</v>
      </c>
      <c r="F169" s="484"/>
      <c r="G169" s="484"/>
      <c r="H169" s="485"/>
      <c r="I169" s="483" t="s">
        <v>34</v>
      </c>
      <c r="J169" s="484"/>
      <c r="K169" s="485"/>
      <c r="L169" s="483" t="s">
        <v>2</v>
      </c>
      <c r="M169" s="484"/>
      <c r="N169" s="484"/>
      <c r="O169" s="485"/>
      <c r="P169" s="483" t="s">
        <v>34</v>
      </c>
      <c r="Q169" s="484"/>
      <c r="R169" s="485"/>
    </row>
    <row r="170" spans="1:18" ht="34.5" customHeight="1">
      <c r="A170" s="486"/>
      <c r="B170" s="485"/>
      <c r="C170" s="443">
        <v>1</v>
      </c>
      <c r="D170" s="445"/>
      <c r="E170" s="137">
        <v>1</v>
      </c>
      <c r="F170" s="138"/>
      <c r="G170" s="138"/>
      <c r="H170" s="139"/>
      <c r="I170" s="140"/>
      <c r="J170" s="140"/>
      <c r="K170" s="139"/>
      <c r="L170" s="136">
        <v>1</v>
      </c>
      <c r="M170" s="140"/>
      <c r="N170" s="140"/>
      <c r="O170" s="140"/>
      <c r="P170" s="141"/>
      <c r="Q170" s="140"/>
      <c r="R170" s="142"/>
    </row>
    <row r="171" spans="1:18" ht="34.5" customHeight="1">
      <c r="A171" s="486"/>
      <c r="B171" s="485"/>
      <c r="C171" s="443">
        <v>2</v>
      </c>
      <c r="D171" s="445"/>
      <c r="E171" s="136">
        <v>2</v>
      </c>
      <c r="F171" s="140"/>
      <c r="G171" s="140"/>
      <c r="H171" s="139"/>
      <c r="I171" s="140"/>
      <c r="J171" s="140"/>
      <c r="K171" s="139"/>
      <c r="L171" s="136">
        <v>2</v>
      </c>
      <c r="M171" s="140"/>
      <c r="N171" s="140"/>
      <c r="O171" s="140"/>
      <c r="P171" s="141"/>
      <c r="Q171" s="140"/>
      <c r="R171" s="142"/>
    </row>
    <row r="172" spans="1:18" ht="34.5" customHeight="1">
      <c r="A172" s="486"/>
      <c r="B172" s="485"/>
      <c r="C172" s="443">
        <v>3</v>
      </c>
      <c r="D172" s="445"/>
      <c r="E172" s="136">
        <v>3</v>
      </c>
      <c r="F172" s="140"/>
      <c r="G172" s="140"/>
      <c r="H172" s="139"/>
      <c r="I172" s="140"/>
      <c r="J172" s="140"/>
      <c r="K172" s="139"/>
      <c r="L172" s="136">
        <v>3</v>
      </c>
      <c r="M172" s="140"/>
      <c r="N172" s="140"/>
      <c r="O172" s="140"/>
      <c r="P172" s="141"/>
      <c r="Q172" s="140"/>
      <c r="R172" s="142"/>
    </row>
    <row r="173" spans="1:18" ht="34.5" customHeight="1">
      <c r="A173" s="486"/>
      <c r="B173" s="485"/>
      <c r="C173" s="443">
        <v>4</v>
      </c>
      <c r="D173" s="445"/>
      <c r="E173" s="136">
        <v>4</v>
      </c>
      <c r="F173" s="140"/>
      <c r="G173" s="140"/>
      <c r="H173" s="139"/>
      <c r="I173" s="140"/>
      <c r="J173" s="140"/>
      <c r="K173" s="139"/>
      <c r="L173" s="136">
        <v>4</v>
      </c>
      <c r="M173" s="140"/>
      <c r="N173" s="140"/>
      <c r="O173" s="140"/>
      <c r="P173" s="141"/>
      <c r="Q173" s="140"/>
      <c r="R173" s="142"/>
    </row>
    <row r="174" spans="1:18" ht="34.5" customHeight="1">
      <c r="A174" s="264"/>
      <c r="B174" s="265"/>
      <c r="C174" s="443">
        <v>5</v>
      </c>
      <c r="D174" s="445"/>
      <c r="E174" s="443">
        <v>5</v>
      </c>
      <c r="F174" s="444"/>
      <c r="G174" s="140"/>
      <c r="H174" s="139"/>
      <c r="I174" s="140"/>
      <c r="J174" s="140"/>
      <c r="K174" s="140"/>
      <c r="L174" s="443">
        <v>5</v>
      </c>
      <c r="M174" s="444"/>
      <c r="N174" s="444"/>
      <c r="O174" s="445"/>
      <c r="P174" s="143"/>
      <c r="Q174" s="144"/>
      <c r="R174" s="145"/>
    </row>
    <row r="175" spans="1:18" ht="34.5" customHeight="1">
      <c r="A175" s="264"/>
      <c r="B175" s="265"/>
      <c r="C175" s="269">
        <v>6</v>
      </c>
      <c r="D175" s="270"/>
      <c r="E175" s="136">
        <v>6</v>
      </c>
      <c r="F175" s="266"/>
      <c r="G175" s="140"/>
      <c r="H175" s="139"/>
      <c r="I175" s="141"/>
      <c r="J175" s="140"/>
      <c r="K175" s="139"/>
      <c r="L175" s="443">
        <v>6</v>
      </c>
      <c r="M175" s="444"/>
      <c r="N175" s="444"/>
      <c r="O175" s="445"/>
      <c r="P175" s="143"/>
      <c r="Q175" s="144"/>
      <c r="R175" s="145"/>
    </row>
    <row r="176" spans="1:18" ht="34.5" customHeight="1">
      <c r="A176" s="486"/>
      <c r="B176" s="485"/>
      <c r="C176" s="269">
        <v>7</v>
      </c>
      <c r="D176" s="270"/>
      <c r="E176" s="136">
        <v>7</v>
      </c>
      <c r="F176" s="266"/>
      <c r="G176" s="140"/>
      <c r="H176" s="139"/>
      <c r="I176" s="141"/>
      <c r="J176" s="140"/>
      <c r="K176" s="139"/>
      <c r="L176" s="443">
        <v>7</v>
      </c>
      <c r="M176" s="444"/>
      <c r="N176" s="444"/>
      <c r="O176" s="445"/>
      <c r="P176" s="143"/>
      <c r="Q176" s="144"/>
      <c r="R176" s="145"/>
    </row>
    <row r="177" spans="1:18" ht="34.5" customHeight="1" thickBot="1">
      <c r="A177" s="146"/>
      <c r="B177" s="147"/>
      <c r="C177" s="478">
        <v>8</v>
      </c>
      <c r="D177" s="480"/>
      <c r="E177" s="478">
        <v>8</v>
      </c>
      <c r="F177" s="479"/>
      <c r="G177" s="272"/>
      <c r="H177" s="271"/>
      <c r="I177" s="273"/>
      <c r="J177" s="272"/>
      <c r="K177" s="271"/>
      <c r="L177" s="478">
        <v>8</v>
      </c>
      <c r="M177" s="479"/>
      <c r="N177" s="479"/>
      <c r="O177" s="480"/>
      <c r="P177" s="148"/>
      <c r="Q177" s="149"/>
      <c r="R177" s="150"/>
    </row>
    <row r="178" spans="1:18" ht="24.75" customHeight="1">
      <c r="A178" s="490"/>
      <c r="B178" s="491"/>
      <c r="C178" s="506" t="s">
        <v>45</v>
      </c>
      <c r="D178" s="507"/>
      <c r="E178" s="496" t="s">
        <v>46</v>
      </c>
      <c r="F178" s="497"/>
      <c r="G178" s="497"/>
      <c r="H178" s="497"/>
      <c r="I178" s="497"/>
      <c r="J178" s="497"/>
      <c r="K178" s="498"/>
      <c r="L178" s="510" t="s">
        <v>47</v>
      </c>
      <c r="M178" s="510"/>
      <c r="N178" s="510"/>
      <c r="O178" s="510"/>
      <c r="P178" s="510"/>
      <c r="Q178" s="510"/>
      <c r="R178" s="511"/>
    </row>
    <row r="179" spans="1:18" ht="24.75" customHeight="1">
      <c r="A179" s="504" t="s">
        <v>42</v>
      </c>
      <c r="B179" s="505"/>
      <c r="C179" s="499"/>
      <c r="D179" s="500"/>
      <c r="E179" s="473"/>
      <c r="F179" s="473"/>
      <c r="G179" s="473"/>
      <c r="H179" s="473"/>
      <c r="I179" s="473"/>
      <c r="J179" s="473"/>
      <c r="K179" s="473"/>
      <c r="L179" s="481"/>
      <c r="M179" s="481"/>
      <c r="N179" s="481"/>
      <c r="O179" s="481"/>
      <c r="P179" s="481"/>
      <c r="Q179" s="481"/>
      <c r="R179" s="482"/>
    </row>
    <row r="180" spans="1:18" ht="24.75" customHeight="1" thickBot="1">
      <c r="A180" s="459" t="s">
        <v>48</v>
      </c>
      <c r="B180" s="460"/>
      <c r="C180" s="487"/>
      <c r="D180" s="488"/>
      <c r="E180" s="472"/>
      <c r="F180" s="472"/>
      <c r="G180" s="472"/>
      <c r="H180" s="472"/>
      <c r="I180" s="472"/>
      <c r="J180" s="472"/>
      <c r="K180" s="472"/>
      <c r="L180" s="492"/>
      <c r="M180" s="492"/>
      <c r="N180" s="492"/>
      <c r="O180" s="492"/>
      <c r="P180" s="492"/>
      <c r="Q180" s="492"/>
      <c r="R180" s="493"/>
    </row>
    <row r="181" spans="1:18" ht="30" customHeight="1">
      <c r="A181" s="452" t="s">
        <v>14</v>
      </c>
      <c r="B181" s="453"/>
      <c r="C181" s="468"/>
      <c r="D181" s="469"/>
      <c r="E181" s="127"/>
      <c r="F181" s="128"/>
      <c r="G181" s="128"/>
      <c r="H181" s="128"/>
      <c r="I181" s="128"/>
      <c r="J181" s="128"/>
      <c r="K181" s="129"/>
      <c r="L181" s="128"/>
      <c r="M181" s="128"/>
      <c r="N181" s="128"/>
      <c r="O181" s="128"/>
      <c r="P181" s="128"/>
      <c r="Q181" s="128"/>
      <c r="R181" s="129"/>
    </row>
    <row r="182" spans="1:18" ht="30" customHeight="1" thickBot="1">
      <c r="A182" s="454"/>
      <c r="B182" s="455"/>
      <c r="C182" s="470"/>
      <c r="D182" s="471"/>
      <c r="E182" s="130"/>
      <c r="F182" s="131"/>
      <c r="G182" s="131"/>
      <c r="H182" s="131"/>
      <c r="I182" s="131"/>
      <c r="J182" s="131"/>
      <c r="K182" s="132"/>
      <c r="L182" s="131"/>
      <c r="M182" s="131"/>
      <c r="N182" s="131"/>
      <c r="O182" s="131"/>
      <c r="P182" s="131"/>
      <c r="Q182" s="131"/>
      <c r="R182" s="132"/>
    </row>
    <row r="183" spans="1:18" ht="49.5" customHeight="1">
      <c r="A183" s="512" t="s">
        <v>34</v>
      </c>
      <c r="B183" s="512"/>
      <c r="C183" s="49"/>
      <c r="D183" s="18"/>
      <c r="E183" s="56"/>
      <c r="F183" s="56"/>
      <c r="G183" s="57"/>
      <c r="H183" s="512" t="s">
        <v>34</v>
      </c>
      <c r="I183" s="512"/>
      <c r="J183" s="512"/>
      <c r="K183" s="512"/>
      <c r="L183" s="512"/>
      <c r="M183" s="512"/>
      <c r="N183" s="47"/>
      <c r="O183" s="47"/>
      <c r="P183" s="47"/>
      <c r="Q183" s="47"/>
      <c r="R183" s="31"/>
    </row>
    <row r="184" spans="1:13" ht="18" customHeight="1">
      <c r="A184" s="12"/>
      <c r="B184" s="12"/>
      <c r="C184" s="12"/>
      <c r="D184" s="11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8" customHeight="1">
      <c r="A185" s="133" t="s">
        <v>49</v>
      </c>
      <c r="C185" s="12"/>
      <c r="D185" s="11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8" customHeight="1">
      <c r="A186" s="133"/>
      <c r="B186" s="134" t="s">
        <v>50</v>
      </c>
      <c r="C186" s="12"/>
      <c r="D186" s="11"/>
      <c r="E186" s="9"/>
      <c r="F186" s="9"/>
      <c r="G186" s="9"/>
      <c r="H186" s="9"/>
      <c r="I186" s="9"/>
      <c r="J186" s="9"/>
      <c r="K186" s="9"/>
      <c r="L186" s="9"/>
      <c r="M186" s="9"/>
    </row>
    <row r="187" spans="3:13" ht="15" customHeight="1">
      <c r="C187" s="7"/>
      <c r="D187" s="8"/>
      <c r="E187" s="9"/>
      <c r="F187" s="9"/>
      <c r="G187" s="9"/>
      <c r="H187" s="9"/>
      <c r="I187" s="9"/>
      <c r="J187" s="9"/>
      <c r="K187" s="9"/>
      <c r="L187" s="9"/>
      <c r="M187" s="9"/>
    </row>
  </sheetData>
  <sheetProtection/>
  <mergeCells count="165">
    <mergeCell ref="A8:R8"/>
    <mergeCell ref="A9:R9"/>
    <mergeCell ref="A10:R10"/>
    <mergeCell ref="E177:F177"/>
    <mergeCell ref="C170:D170"/>
    <mergeCell ref="E139:Q139"/>
    <mergeCell ref="L176:O176"/>
    <mergeCell ref="C177:D177"/>
    <mergeCell ref="L169:O169"/>
    <mergeCell ref="P169:R169"/>
    <mergeCell ref="R139:R140"/>
    <mergeCell ref="L177:O177"/>
    <mergeCell ref="I169:K169"/>
    <mergeCell ref="A110:B110"/>
    <mergeCell ref="L175:O175"/>
    <mergeCell ref="A48:B48"/>
    <mergeCell ref="E56:K56"/>
    <mergeCell ref="A55:B55"/>
    <mergeCell ref="C55:D55"/>
    <mergeCell ref="E55:K55"/>
    <mergeCell ref="A168:B169"/>
    <mergeCell ref="C168:D169"/>
    <mergeCell ref="E168:K168"/>
    <mergeCell ref="A7:R7"/>
    <mergeCell ref="A63:R63"/>
    <mergeCell ref="E50:F50"/>
    <mergeCell ref="E53:F53"/>
    <mergeCell ref="L51:O51"/>
    <mergeCell ref="L52:O52"/>
    <mergeCell ref="E45:H45"/>
    <mergeCell ref="I45:K45"/>
    <mergeCell ref="E15:Q15"/>
    <mergeCell ref="C47:D47"/>
    <mergeCell ref="A2:R2"/>
    <mergeCell ref="A3:R3"/>
    <mergeCell ref="A4:R4"/>
    <mergeCell ref="A5:R5"/>
    <mergeCell ref="A6:R6"/>
    <mergeCell ref="A46:B46"/>
    <mergeCell ref="C15:C16"/>
    <mergeCell ref="D15:D16"/>
    <mergeCell ref="E44:K44"/>
    <mergeCell ref="L44:R44"/>
    <mergeCell ref="T15:T16"/>
    <mergeCell ref="C46:D46"/>
    <mergeCell ref="A47:B47"/>
    <mergeCell ref="A15:A16"/>
    <mergeCell ref="B15:B16"/>
    <mergeCell ref="L45:O45"/>
    <mergeCell ref="P45:R45"/>
    <mergeCell ref="R15:R16"/>
    <mergeCell ref="A44:B45"/>
    <mergeCell ref="C44:D45"/>
    <mergeCell ref="A181:B182"/>
    <mergeCell ref="C181:D181"/>
    <mergeCell ref="A64:R64"/>
    <mergeCell ref="L110:O110"/>
    <mergeCell ref="L112:R112"/>
    <mergeCell ref="A73:A74"/>
    <mergeCell ref="C102:D103"/>
    <mergeCell ref="E111:F111"/>
    <mergeCell ref="C108:D108"/>
    <mergeCell ref="E174:F174"/>
    <mergeCell ref="A183:B183"/>
    <mergeCell ref="C182:D182"/>
    <mergeCell ref="C172:D172"/>
    <mergeCell ref="C173:D173"/>
    <mergeCell ref="A172:B172"/>
    <mergeCell ref="A171:B171"/>
    <mergeCell ref="A173:B173"/>
    <mergeCell ref="H183:M183"/>
    <mergeCell ref="E180:K180"/>
    <mergeCell ref="L180:R180"/>
    <mergeCell ref="A178:B178"/>
    <mergeCell ref="C178:D178"/>
    <mergeCell ref="C180:D180"/>
    <mergeCell ref="E179:K179"/>
    <mergeCell ref="L179:R179"/>
    <mergeCell ref="L178:R178"/>
    <mergeCell ref="A176:B176"/>
    <mergeCell ref="A180:B180"/>
    <mergeCell ref="C171:D171"/>
    <mergeCell ref="E178:K178"/>
    <mergeCell ref="C174:D174"/>
    <mergeCell ref="A131:R131"/>
    <mergeCell ref="E169:H169"/>
    <mergeCell ref="A139:A140"/>
    <mergeCell ref="A179:B179"/>
    <mergeCell ref="C179:D179"/>
    <mergeCell ref="C48:D48"/>
    <mergeCell ref="A49:B49"/>
    <mergeCell ref="C49:D49"/>
    <mergeCell ref="L55:R55"/>
    <mergeCell ref="C56:D56"/>
    <mergeCell ref="A50:B50"/>
    <mergeCell ref="C50:D50"/>
    <mergeCell ref="C54:D54"/>
    <mergeCell ref="E54:K54"/>
    <mergeCell ref="L54:R54"/>
    <mergeCell ref="A107:B107"/>
    <mergeCell ref="E108:F108"/>
    <mergeCell ref="C115:D115"/>
    <mergeCell ref="E112:K112"/>
    <mergeCell ref="C113:D113"/>
    <mergeCell ref="A130:R130"/>
    <mergeCell ref="A113:B113"/>
    <mergeCell ref="L114:R114"/>
    <mergeCell ref="A112:B112"/>
    <mergeCell ref="C112:D112"/>
    <mergeCell ref="C104:D104"/>
    <mergeCell ref="L102:R102"/>
    <mergeCell ref="L103:O103"/>
    <mergeCell ref="C106:D106"/>
    <mergeCell ref="A104:B104"/>
    <mergeCell ref="A105:B105"/>
    <mergeCell ref="C105:D105"/>
    <mergeCell ref="E102:K102"/>
    <mergeCell ref="E103:H103"/>
    <mergeCell ref="C111:D111"/>
    <mergeCell ref="C107:D107"/>
    <mergeCell ref="S15:S16"/>
    <mergeCell ref="A106:B106"/>
    <mergeCell ref="L56:R56"/>
    <mergeCell ref="A65:R65"/>
    <mergeCell ref="A66:R66"/>
    <mergeCell ref="A68:R68"/>
    <mergeCell ref="C53:D53"/>
    <mergeCell ref="C73:C74"/>
    <mergeCell ref="E73:Q73"/>
    <mergeCell ref="B73:B74"/>
    <mergeCell ref="A57:B58"/>
    <mergeCell ref="L53:O53"/>
    <mergeCell ref="A54:B54"/>
    <mergeCell ref="A67:R67"/>
    <mergeCell ref="D73:D74"/>
    <mergeCell ref="L168:R168"/>
    <mergeCell ref="R73:R74"/>
    <mergeCell ref="L111:O111"/>
    <mergeCell ref="L113:R113"/>
    <mergeCell ref="I103:K103"/>
    <mergeCell ref="A170:B170"/>
    <mergeCell ref="C114:D114"/>
    <mergeCell ref="P103:R103"/>
    <mergeCell ref="B139:B140"/>
    <mergeCell ref="C116:D116"/>
    <mergeCell ref="C139:C140"/>
    <mergeCell ref="D139:D140"/>
    <mergeCell ref="A132:R132"/>
    <mergeCell ref="T73:T74"/>
    <mergeCell ref="T139:T140"/>
    <mergeCell ref="C57:D57"/>
    <mergeCell ref="C58:D58"/>
    <mergeCell ref="A114:B114"/>
    <mergeCell ref="E114:K114"/>
    <mergeCell ref="E113:K113"/>
    <mergeCell ref="L174:O174"/>
    <mergeCell ref="L108:O108"/>
    <mergeCell ref="L109:O109"/>
    <mergeCell ref="L50:O50"/>
    <mergeCell ref="A133:R133"/>
    <mergeCell ref="A134:R134"/>
    <mergeCell ref="A115:B116"/>
    <mergeCell ref="A129:R129"/>
    <mergeCell ref="A56:B56"/>
    <mergeCell ref="A102:B103"/>
  </mergeCells>
  <printOptions/>
  <pageMargins left="0.46" right="0.24" top="0.44" bottom="0.8267716535433072" header="0.2362204724409449" footer="0.5118110236220472"/>
  <pageSetup orientation="portrait" paperSize="5" scale="46" r:id="rId2"/>
  <rowBreaks count="3" manualBreakCount="3">
    <brk id="60" max="17" man="1"/>
    <brk id="121" max="17" man="1"/>
    <brk id="186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2"/>
  <sheetViews>
    <sheetView view="pageBreakPreview" zoomScale="60" zoomScalePageLayoutView="0" workbookViewId="0" topLeftCell="A1">
      <selection activeCell="L30" sqref="L30"/>
    </sheetView>
  </sheetViews>
  <sheetFormatPr defaultColWidth="9.140625" defaultRowHeight="12.75"/>
  <cols>
    <col min="1" max="1" width="7.8515625" style="0" customWidth="1"/>
    <col min="2" max="2" width="12.7109375" style="0" customWidth="1"/>
    <col min="3" max="3" width="10.8515625" style="0" customWidth="1"/>
    <col min="7" max="7" width="15.57421875" style="0" customWidth="1"/>
    <col min="8" max="8" width="13.28125" style="0" customWidth="1"/>
    <col min="9" max="9" width="24.8515625" style="0" customWidth="1"/>
    <col min="10" max="10" width="22.57421875" style="0" customWidth="1"/>
  </cols>
  <sheetData>
    <row r="2" spans="1:10" ht="18">
      <c r="A2" s="318"/>
      <c r="B2" s="318"/>
      <c r="C2" s="636" t="s">
        <v>460</v>
      </c>
      <c r="D2" s="636"/>
      <c r="E2" s="636"/>
      <c r="F2" s="636"/>
      <c r="G2" s="636"/>
      <c r="H2" s="636"/>
      <c r="I2" s="636"/>
      <c r="J2" s="636"/>
    </row>
    <row r="3" spans="1:10" ht="18">
      <c r="A3" s="318"/>
      <c r="B3" s="318"/>
      <c r="C3" s="637" t="s">
        <v>17</v>
      </c>
      <c r="D3" s="637"/>
      <c r="E3" s="637"/>
      <c r="F3" s="637"/>
      <c r="G3" s="637"/>
      <c r="H3" s="637"/>
      <c r="I3" s="637"/>
      <c r="J3" s="637"/>
    </row>
    <row r="4" spans="1:10" ht="15">
      <c r="A4" s="318"/>
      <c r="B4" s="318"/>
      <c r="C4" s="638" t="s">
        <v>461</v>
      </c>
      <c r="D4" s="638"/>
      <c r="E4" s="638"/>
      <c r="F4" s="638"/>
      <c r="G4" s="638"/>
      <c r="H4" s="638"/>
      <c r="I4" s="638"/>
      <c r="J4" s="638"/>
    </row>
    <row r="5" spans="1:10" ht="15">
      <c r="A5" s="318"/>
      <c r="B5" s="318"/>
      <c r="C5" s="638" t="s">
        <v>462</v>
      </c>
      <c r="D5" s="638"/>
      <c r="E5" s="638"/>
      <c r="F5" s="638"/>
      <c r="G5" s="638"/>
      <c r="H5" s="638"/>
      <c r="I5" s="638"/>
      <c r="J5" s="638"/>
    </row>
    <row r="6" spans="1:10" ht="15">
      <c r="A6" s="318"/>
      <c r="B6" s="318"/>
      <c r="C6" s="639" t="s">
        <v>463</v>
      </c>
      <c r="D6" s="639"/>
      <c r="E6" s="639"/>
      <c r="F6" s="639"/>
      <c r="G6" s="639"/>
      <c r="H6" s="639"/>
      <c r="I6" s="639"/>
      <c r="J6" s="639"/>
    </row>
    <row r="7" spans="1:10" ht="15" thickBot="1">
      <c r="A7" s="319"/>
      <c r="B7" s="319"/>
      <c r="C7" s="320"/>
      <c r="D7" s="321"/>
      <c r="E7" s="321"/>
      <c r="F7" s="321"/>
      <c r="G7" s="322"/>
      <c r="H7" s="322"/>
      <c r="I7" s="322"/>
      <c r="J7" s="320"/>
    </row>
    <row r="8" spans="1:10" ht="15" thickTop="1">
      <c r="A8" s="323"/>
      <c r="B8" s="324"/>
      <c r="C8" s="324"/>
      <c r="D8" s="323"/>
      <c r="E8" s="323"/>
      <c r="F8" s="323"/>
      <c r="G8" s="323"/>
      <c r="H8" s="323"/>
      <c r="I8" s="323"/>
      <c r="J8" s="324"/>
    </row>
    <row r="9" spans="1:10" ht="19.5">
      <c r="A9" s="323"/>
      <c r="B9" s="325"/>
      <c r="C9" s="640" t="s">
        <v>464</v>
      </c>
      <c r="D9" s="640"/>
      <c r="E9" s="640"/>
      <c r="F9" s="640"/>
      <c r="G9" s="640"/>
      <c r="H9" s="640"/>
      <c r="I9" s="640"/>
      <c r="J9" s="640"/>
    </row>
    <row r="10" spans="1:10" ht="19.5">
      <c r="A10" s="323"/>
      <c r="B10" s="325"/>
      <c r="C10" s="641" t="s">
        <v>482</v>
      </c>
      <c r="D10" s="641"/>
      <c r="E10" s="641"/>
      <c r="F10" s="641"/>
      <c r="G10" s="641"/>
      <c r="H10" s="641"/>
      <c r="I10" s="641"/>
      <c r="J10" s="641"/>
    </row>
    <row r="11" spans="1:10" ht="19.5">
      <c r="A11" s="323"/>
      <c r="B11" s="325"/>
      <c r="C11" s="642" t="s">
        <v>585</v>
      </c>
      <c r="D11" s="642"/>
      <c r="E11" s="642"/>
      <c r="F11" s="642"/>
      <c r="G11" s="642"/>
      <c r="H11" s="642"/>
      <c r="I11" s="642"/>
      <c r="J11" s="642"/>
    </row>
    <row r="12" spans="1:10" ht="14.25">
      <c r="A12" s="323"/>
      <c r="B12" s="324"/>
      <c r="C12" s="324"/>
      <c r="D12" s="323"/>
      <c r="E12" s="323"/>
      <c r="F12" s="323"/>
      <c r="G12" s="323"/>
      <c r="H12" s="323"/>
      <c r="I12" s="323"/>
      <c r="J12" s="324"/>
    </row>
    <row r="13" spans="1:10" ht="15">
      <c r="A13" s="643" t="s">
        <v>466</v>
      </c>
      <c r="B13" s="643" t="s">
        <v>8</v>
      </c>
      <c r="C13" s="643" t="s">
        <v>467</v>
      </c>
      <c r="D13" s="646" t="s">
        <v>468</v>
      </c>
      <c r="E13" s="647"/>
      <c r="F13" s="647"/>
      <c r="G13" s="647"/>
      <c r="H13" s="647"/>
      <c r="I13" s="643" t="s">
        <v>469</v>
      </c>
      <c r="J13" s="643" t="s">
        <v>18</v>
      </c>
    </row>
    <row r="14" spans="1:10" ht="30">
      <c r="A14" s="644"/>
      <c r="B14" s="645"/>
      <c r="C14" s="645"/>
      <c r="D14" s="363">
        <v>1</v>
      </c>
      <c r="E14" s="363">
        <v>2</v>
      </c>
      <c r="F14" s="363">
        <v>3</v>
      </c>
      <c r="G14" s="363" t="s">
        <v>470</v>
      </c>
      <c r="H14" s="327" t="s">
        <v>471</v>
      </c>
      <c r="I14" s="645"/>
      <c r="J14" s="645"/>
    </row>
    <row r="15" spans="1:10" ht="30" customHeight="1">
      <c r="A15" s="361">
        <v>1</v>
      </c>
      <c r="B15" s="329" t="s">
        <v>472</v>
      </c>
      <c r="C15" s="330">
        <v>24</v>
      </c>
      <c r="D15" s="330">
        <v>1</v>
      </c>
      <c r="E15" s="330">
        <v>0</v>
      </c>
      <c r="F15" s="330">
        <v>0</v>
      </c>
      <c r="G15" s="330">
        <v>85</v>
      </c>
      <c r="H15" s="331">
        <f>+G15/C15</f>
        <v>3.5416666666666665</v>
      </c>
      <c r="I15" s="648">
        <f>+G19/C19</f>
        <v>9.77027027027027</v>
      </c>
      <c r="J15" s="335"/>
    </row>
    <row r="16" spans="1:10" ht="30" customHeight="1">
      <c r="A16" s="362"/>
      <c r="B16" s="334" t="s">
        <v>473</v>
      </c>
      <c r="C16" s="330">
        <v>25</v>
      </c>
      <c r="D16" s="330">
        <v>8</v>
      </c>
      <c r="E16" s="330">
        <v>0</v>
      </c>
      <c r="F16" s="330">
        <v>0</v>
      </c>
      <c r="G16" s="330">
        <v>291</v>
      </c>
      <c r="H16" s="331">
        <f aca="true" t="shared" si="0" ref="H16:H23">+G16/C16</f>
        <v>11.64</v>
      </c>
      <c r="I16" s="649"/>
      <c r="J16" s="335"/>
    </row>
    <row r="17" spans="1:10" ht="30" customHeight="1">
      <c r="A17" s="362"/>
      <c r="B17" s="334" t="s">
        <v>474</v>
      </c>
      <c r="C17" s="330">
        <v>25</v>
      </c>
      <c r="D17" s="330">
        <v>7</v>
      </c>
      <c r="E17" s="330">
        <v>2</v>
      </c>
      <c r="F17" s="330">
        <v>1</v>
      </c>
      <c r="G17" s="330">
        <v>347</v>
      </c>
      <c r="H17" s="331">
        <f t="shared" si="0"/>
        <v>13.88</v>
      </c>
      <c r="I17" s="649"/>
      <c r="J17" s="335"/>
    </row>
    <row r="18" spans="1:10" ht="30" customHeight="1">
      <c r="A18" s="362"/>
      <c r="B18" s="334"/>
      <c r="C18" s="330"/>
      <c r="D18" s="330"/>
      <c r="E18" s="330"/>
      <c r="F18" s="330"/>
      <c r="G18" s="330"/>
      <c r="H18" s="331"/>
      <c r="I18" s="649"/>
      <c r="J18" s="335"/>
    </row>
    <row r="19" spans="1:10" ht="30" customHeight="1">
      <c r="A19" s="362"/>
      <c r="B19" s="334"/>
      <c r="C19" s="330">
        <f aca="true" t="shared" si="1" ref="C19:H19">SUM(C15:C18)</f>
        <v>74</v>
      </c>
      <c r="D19" s="330">
        <f t="shared" si="1"/>
        <v>16</v>
      </c>
      <c r="E19" s="330">
        <f t="shared" si="1"/>
        <v>2</v>
      </c>
      <c r="F19" s="330">
        <f t="shared" si="1"/>
        <v>1</v>
      </c>
      <c r="G19" s="330">
        <f t="shared" si="1"/>
        <v>723</v>
      </c>
      <c r="H19" s="331">
        <f t="shared" si="1"/>
        <v>29.061666666666667</v>
      </c>
      <c r="I19" s="649"/>
      <c r="J19" s="335"/>
    </row>
    <row r="20" spans="1:10" ht="30" customHeight="1">
      <c r="A20" s="362"/>
      <c r="B20" s="646">
        <f>SUM(D19:F19)</f>
        <v>19</v>
      </c>
      <c r="C20" s="647"/>
      <c r="D20" s="647"/>
      <c r="E20" s="647"/>
      <c r="F20" s="647"/>
      <c r="G20" s="647"/>
      <c r="H20" s="651"/>
      <c r="I20" s="650"/>
      <c r="J20" s="335"/>
    </row>
    <row r="21" spans="1:10" ht="30" customHeight="1">
      <c r="A21" s="361">
        <v>2</v>
      </c>
      <c r="B21" s="334" t="s">
        <v>475</v>
      </c>
      <c r="C21" s="330">
        <v>25</v>
      </c>
      <c r="D21" s="330">
        <v>1</v>
      </c>
      <c r="E21" s="330">
        <v>0</v>
      </c>
      <c r="F21" s="330">
        <v>0</v>
      </c>
      <c r="G21" s="330">
        <v>82</v>
      </c>
      <c r="H21" s="331">
        <f t="shared" si="0"/>
        <v>3.28</v>
      </c>
      <c r="I21" s="648">
        <f>+G25/C25</f>
        <v>7.386666666666667</v>
      </c>
      <c r="J21" s="335"/>
    </row>
    <row r="22" spans="1:10" ht="30" customHeight="1">
      <c r="A22" s="362"/>
      <c r="B22" s="334" t="s">
        <v>476</v>
      </c>
      <c r="C22" s="330">
        <v>25</v>
      </c>
      <c r="D22" s="330">
        <v>9</v>
      </c>
      <c r="E22" s="330">
        <v>1</v>
      </c>
      <c r="F22" s="330">
        <v>0</v>
      </c>
      <c r="G22" s="330">
        <v>274</v>
      </c>
      <c r="H22" s="331">
        <f t="shared" si="0"/>
        <v>10.96</v>
      </c>
      <c r="I22" s="649"/>
      <c r="J22" s="335"/>
    </row>
    <row r="23" spans="1:10" ht="30" customHeight="1">
      <c r="A23" s="362"/>
      <c r="B23" s="334" t="s">
        <v>477</v>
      </c>
      <c r="C23" s="330">
        <v>25</v>
      </c>
      <c r="D23" s="330">
        <v>2</v>
      </c>
      <c r="E23" s="330">
        <v>2</v>
      </c>
      <c r="F23" s="330">
        <v>0</v>
      </c>
      <c r="G23" s="330">
        <v>198</v>
      </c>
      <c r="H23" s="331">
        <f t="shared" si="0"/>
        <v>7.92</v>
      </c>
      <c r="I23" s="649"/>
      <c r="J23" s="335"/>
    </row>
    <row r="24" spans="1:10" ht="30" customHeight="1">
      <c r="A24" s="362"/>
      <c r="B24" s="334"/>
      <c r="C24" s="330"/>
      <c r="D24" s="330"/>
      <c r="E24" s="330"/>
      <c r="F24" s="330"/>
      <c r="G24" s="330"/>
      <c r="H24" s="331"/>
      <c r="I24" s="649"/>
      <c r="J24" s="335"/>
    </row>
    <row r="25" spans="1:10" ht="30" customHeight="1">
      <c r="A25" s="362"/>
      <c r="B25" s="334"/>
      <c r="C25" s="330">
        <f aca="true" t="shared" si="2" ref="C25:H25">SUM(C21:C24)</f>
        <v>75</v>
      </c>
      <c r="D25" s="330">
        <f t="shared" si="2"/>
        <v>12</v>
      </c>
      <c r="E25" s="330">
        <f t="shared" si="2"/>
        <v>3</v>
      </c>
      <c r="F25" s="330">
        <f t="shared" si="2"/>
        <v>0</v>
      </c>
      <c r="G25" s="330">
        <f t="shared" si="2"/>
        <v>554</v>
      </c>
      <c r="H25" s="331">
        <f t="shared" si="2"/>
        <v>22.16</v>
      </c>
      <c r="I25" s="649"/>
      <c r="J25" s="332"/>
    </row>
    <row r="26" spans="1:10" ht="30" customHeight="1">
      <c r="A26" s="362"/>
      <c r="B26" s="646">
        <f>SUM(D25:F25)</f>
        <v>15</v>
      </c>
      <c r="C26" s="647"/>
      <c r="D26" s="647"/>
      <c r="E26" s="647"/>
      <c r="F26" s="647"/>
      <c r="G26" s="647"/>
      <c r="H26" s="651"/>
      <c r="I26" s="650"/>
      <c r="J26" s="332"/>
    </row>
    <row r="27" spans="1:10" ht="30" customHeight="1">
      <c r="A27" s="361">
        <v>3</v>
      </c>
      <c r="B27" s="329" t="s">
        <v>478</v>
      </c>
      <c r="C27" s="330">
        <v>20</v>
      </c>
      <c r="D27" s="330">
        <v>4</v>
      </c>
      <c r="E27" s="330">
        <v>0</v>
      </c>
      <c r="F27" s="330">
        <v>0</v>
      </c>
      <c r="G27" s="330">
        <v>115</v>
      </c>
      <c r="H27" s="331">
        <f>+G27/C27</f>
        <v>5.75</v>
      </c>
      <c r="I27" s="648">
        <f>+G31/C31</f>
        <v>7.590909090909091</v>
      </c>
      <c r="J27" s="332"/>
    </row>
    <row r="28" spans="1:10" ht="30" customHeight="1">
      <c r="A28" s="362"/>
      <c r="B28" s="334" t="s">
        <v>479</v>
      </c>
      <c r="C28" s="330">
        <v>21</v>
      </c>
      <c r="D28" s="330">
        <v>5</v>
      </c>
      <c r="E28" s="330">
        <v>2</v>
      </c>
      <c r="F28" s="330">
        <v>0</v>
      </c>
      <c r="G28" s="330">
        <v>279</v>
      </c>
      <c r="H28" s="331">
        <f>+G28/C28</f>
        <v>13.285714285714286</v>
      </c>
      <c r="I28" s="649"/>
      <c r="J28" s="332"/>
    </row>
    <row r="29" spans="1:10" ht="30" customHeight="1">
      <c r="A29" s="362"/>
      <c r="B29" s="334" t="s">
        <v>480</v>
      </c>
      <c r="C29" s="330">
        <v>25</v>
      </c>
      <c r="D29" s="330">
        <v>2</v>
      </c>
      <c r="E29" s="330">
        <v>1</v>
      </c>
      <c r="F29" s="330">
        <v>0</v>
      </c>
      <c r="G29" s="330">
        <v>107</v>
      </c>
      <c r="H29" s="331">
        <f>+G29/C29</f>
        <v>4.28</v>
      </c>
      <c r="I29" s="649"/>
      <c r="J29" s="332"/>
    </row>
    <row r="30" spans="1:10" ht="30" customHeight="1">
      <c r="A30" s="362"/>
      <c r="B30" s="334"/>
      <c r="C30" s="330"/>
      <c r="D30" s="330"/>
      <c r="E30" s="330"/>
      <c r="F30" s="330"/>
      <c r="G30" s="330"/>
      <c r="H30" s="331"/>
      <c r="I30" s="649"/>
      <c r="J30" s="332"/>
    </row>
    <row r="31" spans="1:10" ht="30" customHeight="1">
      <c r="A31" s="362"/>
      <c r="B31" s="334"/>
      <c r="C31" s="330">
        <f aca="true" t="shared" si="3" ref="C31:H31">SUM(C27:C30)</f>
        <v>66</v>
      </c>
      <c r="D31" s="330">
        <f t="shared" si="3"/>
        <v>11</v>
      </c>
      <c r="E31" s="330">
        <f t="shared" si="3"/>
        <v>3</v>
      </c>
      <c r="F31" s="330">
        <f t="shared" si="3"/>
        <v>0</v>
      </c>
      <c r="G31" s="330">
        <f t="shared" si="3"/>
        <v>501</v>
      </c>
      <c r="H31" s="331">
        <f t="shared" si="3"/>
        <v>23.315714285714286</v>
      </c>
      <c r="I31" s="649"/>
      <c r="J31" s="332"/>
    </row>
    <row r="32" spans="1:10" ht="30" customHeight="1">
      <c r="A32" s="363"/>
      <c r="B32" s="646">
        <f>SUM(D31:F31)</f>
        <v>14</v>
      </c>
      <c r="C32" s="647"/>
      <c r="D32" s="647"/>
      <c r="E32" s="647"/>
      <c r="F32" s="647"/>
      <c r="G32" s="647"/>
      <c r="H32" s="651"/>
      <c r="I32" s="650"/>
      <c r="J32" s="332"/>
    </row>
    <row r="33" spans="1:10" ht="14.25">
      <c r="A33" s="323"/>
      <c r="B33" s="324"/>
      <c r="C33" s="324"/>
      <c r="D33" s="323"/>
      <c r="E33" s="323"/>
      <c r="F33" s="323"/>
      <c r="G33" s="323"/>
      <c r="H33" s="323"/>
      <c r="I33" s="323"/>
      <c r="J33" s="324"/>
    </row>
    <row r="34" spans="1:10" ht="14.25">
      <c r="A34" s="323"/>
      <c r="B34" s="324"/>
      <c r="C34" s="324"/>
      <c r="D34" s="323"/>
      <c r="E34" s="323"/>
      <c r="F34" s="323"/>
      <c r="G34" s="323"/>
      <c r="H34" s="323"/>
      <c r="I34" s="323"/>
      <c r="J34" s="324"/>
    </row>
    <row r="35" spans="1:10" ht="14.25">
      <c r="A35" s="323"/>
      <c r="B35" s="324"/>
      <c r="C35" s="324"/>
      <c r="D35" s="323"/>
      <c r="E35" s="323"/>
      <c r="F35" s="323"/>
      <c r="G35" s="323"/>
      <c r="H35" s="323"/>
      <c r="I35" s="336" t="s">
        <v>577</v>
      </c>
      <c r="J35" s="324"/>
    </row>
    <row r="36" spans="1:10" ht="14.25">
      <c r="A36" s="323"/>
      <c r="B36" s="324"/>
      <c r="C36" s="324"/>
      <c r="D36" s="323"/>
      <c r="E36" s="323"/>
      <c r="F36" s="323"/>
      <c r="G36" s="323"/>
      <c r="H36" s="323"/>
      <c r="I36" s="336" t="s">
        <v>481</v>
      </c>
      <c r="J36" s="324"/>
    </row>
    <row r="37" spans="1:10" ht="14.25">
      <c r="A37" s="323"/>
      <c r="B37" s="324"/>
      <c r="C37" s="324"/>
      <c r="D37" s="323"/>
      <c r="E37" s="323"/>
      <c r="F37" s="323"/>
      <c r="G37" s="323"/>
      <c r="H37" s="323"/>
      <c r="I37" s="336"/>
      <c r="J37" s="324"/>
    </row>
    <row r="38" spans="1:10" ht="14.25">
      <c r="A38" s="323"/>
      <c r="B38" s="324"/>
      <c r="C38" s="324"/>
      <c r="D38" s="323"/>
      <c r="E38" s="323"/>
      <c r="F38" s="323"/>
      <c r="G38" s="323"/>
      <c r="H38" s="323"/>
      <c r="I38" s="336"/>
      <c r="J38" s="324"/>
    </row>
    <row r="39" spans="1:10" ht="14.25">
      <c r="A39" s="323"/>
      <c r="B39" s="324"/>
      <c r="C39" s="324"/>
      <c r="D39" s="323"/>
      <c r="E39" s="323"/>
      <c r="F39" s="323"/>
      <c r="G39" s="323"/>
      <c r="H39" s="323"/>
      <c r="I39" s="336"/>
      <c r="J39" s="324"/>
    </row>
    <row r="40" spans="1:10" ht="14.25">
      <c r="A40" s="323"/>
      <c r="B40" s="324"/>
      <c r="C40" s="324"/>
      <c r="D40" s="323"/>
      <c r="E40" s="323"/>
      <c r="F40" s="323"/>
      <c r="G40" s="323"/>
      <c r="H40" s="323"/>
      <c r="I40" s="336"/>
      <c r="J40" s="324"/>
    </row>
    <row r="41" spans="1:10" ht="16.5">
      <c r="A41" s="323"/>
      <c r="B41" s="324"/>
      <c r="C41" s="324"/>
      <c r="D41" s="323"/>
      <c r="E41" s="323"/>
      <c r="F41" s="323"/>
      <c r="G41" s="323"/>
      <c r="H41" s="323"/>
      <c r="I41" s="365" t="s">
        <v>67</v>
      </c>
      <c r="J41" s="364"/>
    </row>
    <row r="42" spans="9:10" ht="16.5">
      <c r="I42" s="365" t="s">
        <v>578</v>
      </c>
      <c r="J42" s="364"/>
    </row>
  </sheetData>
  <sheetProtection/>
  <mergeCells count="20">
    <mergeCell ref="I15:I20"/>
    <mergeCell ref="B20:H20"/>
    <mergeCell ref="I21:I26"/>
    <mergeCell ref="B26:H26"/>
    <mergeCell ref="I27:I32"/>
    <mergeCell ref="B32:H32"/>
    <mergeCell ref="C10:J10"/>
    <mergeCell ref="C11:J11"/>
    <mergeCell ref="A13:A14"/>
    <mergeCell ref="B13:B14"/>
    <mergeCell ref="C13:C14"/>
    <mergeCell ref="D13:H13"/>
    <mergeCell ref="I13:I14"/>
    <mergeCell ref="J13:J14"/>
    <mergeCell ref="C2:J2"/>
    <mergeCell ref="C3:J3"/>
    <mergeCell ref="C4:J4"/>
    <mergeCell ref="C5:J5"/>
    <mergeCell ref="C6:J6"/>
    <mergeCell ref="C9:J9"/>
  </mergeCells>
  <dataValidations count="2">
    <dataValidation type="list" allowBlank="1" showInputMessage="1" showErrorMessage="1" sqref="I41">
      <formula1>Nama</formula1>
    </dataValidation>
    <dataValidation type="list" allowBlank="1" showInputMessage="1" showErrorMessage="1" sqref="I42">
      <formula1>Nip</formula1>
    </dataValidation>
  </dataValidations>
  <hyperlinks>
    <hyperlink ref="C6" r:id="rId1" display="http://www.polinpdg.ac.id/"/>
  </hyperlinks>
  <printOptions/>
  <pageMargins left="0.7" right="0.7" top="0.75" bottom="0.75" header="0.3" footer="0.3"/>
  <pageSetup orientation="portrait" scale="68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37"/>
  <sheetViews>
    <sheetView view="pageBreakPreview" zoomScale="60" zoomScalePageLayoutView="0" workbookViewId="0" topLeftCell="A13">
      <selection activeCell="B11" sqref="B10:K33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22.8515625" style="0" customWidth="1"/>
    <col min="5" max="5" width="11.8515625" style="0" customWidth="1"/>
    <col min="6" max="6" width="18.00390625" style="0" customWidth="1"/>
    <col min="7" max="7" width="13.140625" style="0" customWidth="1"/>
    <col min="8" max="8" width="12.140625" style="0" customWidth="1"/>
    <col min="9" max="9" width="20.7109375" style="0" customWidth="1"/>
    <col min="10" max="10" width="17.28125" style="0" customWidth="1"/>
  </cols>
  <sheetData>
    <row r="3" spans="1:10" ht="18">
      <c r="A3" s="530" t="s">
        <v>682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ht="12.75">
      <c r="A4" s="19"/>
      <c r="B4" s="20"/>
      <c r="C4" s="20"/>
      <c r="D4" s="21"/>
      <c r="E4" s="20"/>
      <c r="F4" s="20"/>
      <c r="G4" s="21"/>
      <c r="H4" s="20"/>
      <c r="I4" s="20"/>
      <c r="J4" s="21"/>
    </row>
    <row r="5" spans="1:10" ht="12.75">
      <c r="A5" s="52"/>
      <c r="B5" s="557" t="s">
        <v>590</v>
      </c>
      <c r="C5" s="557"/>
      <c r="D5" s="558"/>
      <c r="E5" s="557" t="s">
        <v>591</v>
      </c>
      <c r="F5" s="557"/>
      <c r="G5" s="558"/>
      <c r="H5" s="557" t="s">
        <v>592</v>
      </c>
      <c r="I5" s="557"/>
      <c r="J5" s="558"/>
    </row>
    <row r="6" spans="1:11" ht="30" customHeight="1">
      <c r="A6" s="4">
        <v>1</v>
      </c>
      <c r="B6" s="366">
        <v>1701051013</v>
      </c>
      <c r="C6" s="367" t="s">
        <v>593</v>
      </c>
      <c r="D6" s="4" t="s">
        <v>179</v>
      </c>
      <c r="E6" s="368">
        <v>1701051004</v>
      </c>
      <c r="F6" s="367" t="s">
        <v>594</v>
      </c>
      <c r="G6" s="369" t="s">
        <v>179</v>
      </c>
      <c r="H6" s="366">
        <v>1701051001</v>
      </c>
      <c r="I6" s="370" t="s">
        <v>595</v>
      </c>
      <c r="J6" s="370" t="s">
        <v>177</v>
      </c>
      <c r="K6" s="371" t="s">
        <v>596</v>
      </c>
    </row>
    <row r="7" spans="1:11" ht="30" customHeight="1">
      <c r="A7" s="4">
        <v>2</v>
      </c>
      <c r="B7" s="366">
        <v>1701051002</v>
      </c>
      <c r="C7" s="370" t="s">
        <v>597</v>
      </c>
      <c r="D7" s="370" t="s">
        <v>177</v>
      </c>
      <c r="E7" s="366">
        <v>1701051003</v>
      </c>
      <c r="F7" s="370" t="s">
        <v>598</v>
      </c>
      <c r="G7" s="370" t="s">
        <v>177</v>
      </c>
      <c r="H7" s="366">
        <v>1701051005</v>
      </c>
      <c r="I7" s="370" t="s">
        <v>599</v>
      </c>
      <c r="J7" s="370" t="s">
        <v>177</v>
      </c>
      <c r="K7" s="371"/>
    </row>
    <row r="8" spans="1:11" ht="30" customHeight="1">
      <c r="A8" s="4">
        <v>3</v>
      </c>
      <c r="B8" s="366">
        <v>1701051008</v>
      </c>
      <c r="C8" s="370" t="s">
        <v>600</v>
      </c>
      <c r="D8" s="370" t="s">
        <v>177</v>
      </c>
      <c r="E8" s="366">
        <v>1701051007</v>
      </c>
      <c r="F8" s="370" t="s">
        <v>601</v>
      </c>
      <c r="G8" s="370" t="s">
        <v>177</v>
      </c>
      <c r="H8" s="366">
        <v>1701051006</v>
      </c>
      <c r="I8" s="370" t="s">
        <v>602</v>
      </c>
      <c r="J8" s="370" t="s">
        <v>177</v>
      </c>
      <c r="K8" s="371"/>
    </row>
    <row r="9" spans="1:11" ht="30" customHeight="1">
      <c r="A9" s="4">
        <v>4</v>
      </c>
      <c r="B9" s="366">
        <v>1701051009</v>
      </c>
      <c r="C9" s="370" t="s">
        <v>603</v>
      </c>
      <c r="D9" s="370" t="s">
        <v>177</v>
      </c>
      <c r="E9" s="366">
        <v>1701051010</v>
      </c>
      <c r="F9" s="370" t="s">
        <v>604</v>
      </c>
      <c r="G9" s="370" t="s">
        <v>177</v>
      </c>
      <c r="H9" s="366">
        <v>1701051011</v>
      </c>
      <c r="I9" s="370" t="s">
        <v>605</v>
      </c>
      <c r="J9" s="370" t="s">
        <v>177</v>
      </c>
      <c r="K9" s="371"/>
    </row>
    <row r="10" spans="1:11" ht="30" customHeight="1">
      <c r="A10" s="4">
        <v>5</v>
      </c>
      <c r="B10" s="368">
        <v>1701051022</v>
      </c>
      <c r="C10" s="367" t="s">
        <v>606</v>
      </c>
      <c r="D10" s="367" t="s">
        <v>179</v>
      </c>
      <c r="E10" s="368">
        <v>1701051012</v>
      </c>
      <c r="F10" s="367" t="s">
        <v>607</v>
      </c>
      <c r="G10" s="367" t="s">
        <v>177</v>
      </c>
      <c r="H10" s="368">
        <v>1701051020</v>
      </c>
      <c r="I10" s="367" t="s">
        <v>608</v>
      </c>
      <c r="J10" s="367" t="s">
        <v>179</v>
      </c>
      <c r="K10" s="382" t="s">
        <v>609</v>
      </c>
    </row>
    <row r="11" spans="1:11" ht="30" customHeight="1">
      <c r="A11" s="4">
        <v>6</v>
      </c>
      <c r="B11" s="368">
        <v>1701051015</v>
      </c>
      <c r="C11" s="367" t="s">
        <v>610</v>
      </c>
      <c r="D11" s="367" t="s">
        <v>177</v>
      </c>
      <c r="E11" s="368">
        <v>1701051014</v>
      </c>
      <c r="F11" s="367" t="s">
        <v>611</v>
      </c>
      <c r="G11" s="367" t="s">
        <v>177</v>
      </c>
      <c r="H11" s="368">
        <v>1701051023</v>
      </c>
      <c r="I11" s="367" t="s">
        <v>612</v>
      </c>
      <c r="J11" s="367" t="s">
        <v>179</v>
      </c>
      <c r="K11" s="382"/>
    </row>
    <row r="12" spans="1:11" ht="30" customHeight="1">
      <c r="A12" s="4">
        <v>7</v>
      </c>
      <c r="B12" s="368">
        <v>1701051016</v>
      </c>
      <c r="C12" s="367" t="s">
        <v>613</v>
      </c>
      <c r="D12" s="367" t="s">
        <v>177</v>
      </c>
      <c r="E12" s="368">
        <v>1701051017</v>
      </c>
      <c r="F12" s="367" t="s">
        <v>614</v>
      </c>
      <c r="G12" s="367" t="s">
        <v>177</v>
      </c>
      <c r="H12" s="368">
        <v>1701051018</v>
      </c>
      <c r="I12" s="367" t="s">
        <v>615</v>
      </c>
      <c r="J12" s="367" t="s">
        <v>177</v>
      </c>
      <c r="K12" s="382"/>
    </row>
    <row r="13" spans="1:11" ht="30" customHeight="1">
      <c r="A13" s="4">
        <v>8</v>
      </c>
      <c r="B13" s="368">
        <v>1701051024</v>
      </c>
      <c r="C13" s="367" t="s">
        <v>616</v>
      </c>
      <c r="D13" s="367" t="s">
        <v>177</v>
      </c>
      <c r="E13" s="368">
        <v>1701051021</v>
      </c>
      <c r="F13" s="367" t="s">
        <v>617</v>
      </c>
      <c r="G13" s="367" t="s">
        <v>177</v>
      </c>
      <c r="H13" s="368">
        <v>1701051019</v>
      </c>
      <c r="I13" s="367" t="s">
        <v>618</v>
      </c>
      <c r="J13" s="367" t="s">
        <v>177</v>
      </c>
      <c r="K13" s="382"/>
    </row>
    <row r="14" spans="1:11" ht="30" customHeight="1">
      <c r="A14" s="4">
        <v>9</v>
      </c>
      <c r="B14" s="368">
        <v>1701051026</v>
      </c>
      <c r="C14" s="367" t="s">
        <v>619</v>
      </c>
      <c r="D14" s="367" t="s">
        <v>177</v>
      </c>
      <c r="E14" s="368">
        <v>1701051033</v>
      </c>
      <c r="F14" s="367" t="s">
        <v>620</v>
      </c>
      <c r="G14" s="367" t="s">
        <v>179</v>
      </c>
      <c r="H14" s="368">
        <v>1701051027</v>
      </c>
      <c r="I14" s="367" t="s">
        <v>621</v>
      </c>
      <c r="J14" s="367" t="s">
        <v>177</v>
      </c>
      <c r="K14" s="382"/>
    </row>
    <row r="15" spans="1:11" ht="30" customHeight="1">
      <c r="A15" s="4">
        <v>10</v>
      </c>
      <c r="B15" s="368">
        <v>1701051039</v>
      </c>
      <c r="C15" s="367" t="s">
        <v>622</v>
      </c>
      <c r="D15" s="367" t="s">
        <v>179</v>
      </c>
      <c r="E15" s="368">
        <v>1701051037</v>
      </c>
      <c r="F15" s="367" t="s">
        <v>623</v>
      </c>
      <c r="G15" s="367" t="s">
        <v>179</v>
      </c>
      <c r="H15" s="368">
        <v>1701051036</v>
      </c>
      <c r="I15" s="367" t="s">
        <v>624</v>
      </c>
      <c r="J15" s="367" t="s">
        <v>179</v>
      </c>
      <c r="K15" s="382"/>
    </row>
    <row r="16" spans="1:11" ht="30" customHeight="1">
      <c r="A16" s="4">
        <v>11</v>
      </c>
      <c r="B16" s="368">
        <v>1701051041</v>
      </c>
      <c r="C16" s="367" t="s">
        <v>625</v>
      </c>
      <c r="D16" s="367" t="s">
        <v>179</v>
      </c>
      <c r="E16" s="368">
        <v>1701051043</v>
      </c>
      <c r="F16" s="367" t="s">
        <v>626</v>
      </c>
      <c r="G16" s="367" t="s">
        <v>179</v>
      </c>
      <c r="H16" s="368">
        <v>1701051044</v>
      </c>
      <c r="I16" s="367" t="s">
        <v>627</v>
      </c>
      <c r="J16" s="367" t="s">
        <v>179</v>
      </c>
      <c r="K16" s="371" t="s">
        <v>628</v>
      </c>
    </row>
    <row r="17" spans="1:11" ht="30" customHeight="1">
      <c r="A17" s="4">
        <v>12</v>
      </c>
      <c r="B17" s="368">
        <v>1701051050</v>
      </c>
      <c r="C17" s="367" t="s">
        <v>629</v>
      </c>
      <c r="D17" s="367" t="s">
        <v>179</v>
      </c>
      <c r="E17" s="368">
        <v>1701051048</v>
      </c>
      <c r="F17" s="367" t="s">
        <v>630</v>
      </c>
      <c r="G17" s="367" t="s">
        <v>179</v>
      </c>
      <c r="H17" s="368">
        <v>1701051047</v>
      </c>
      <c r="I17" s="367" t="s">
        <v>631</v>
      </c>
      <c r="J17" s="367" t="s">
        <v>179</v>
      </c>
      <c r="K17" s="382"/>
    </row>
    <row r="18" spans="1:11" ht="30" customHeight="1">
      <c r="A18" s="4">
        <v>13</v>
      </c>
      <c r="B18" s="368">
        <v>1701051030</v>
      </c>
      <c r="C18" s="367" t="s">
        <v>632</v>
      </c>
      <c r="D18" s="367" t="s">
        <v>177</v>
      </c>
      <c r="E18" s="368">
        <v>1701051031</v>
      </c>
      <c r="F18" s="367" t="s">
        <v>633</v>
      </c>
      <c r="G18" s="367" t="s">
        <v>177</v>
      </c>
      <c r="H18" s="368">
        <v>1701051032</v>
      </c>
      <c r="I18" s="367" t="s">
        <v>634</v>
      </c>
      <c r="J18" s="367" t="s">
        <v>177</v>
      </c>
      <c r="K18" s="382"/>
    </row>
    <row r="19" spans="1:11" ht="30" customHeight="1">
      <c r="A19" s="4">
        <v>14</v>
      </c>
      <c r="B19" s="368">
        <v>1701051038</v>
      </c>
      <c r="C19" s="367" t="s">
        <v>635</v>
      </c>
      <c r="D19" s="367" t="s">
        <v>177</v>
      </c>
      <c r="E19" s="368">
        <v>1701051035</v>
      </c>
      <c r="F19" s="367" t="s">
        <v>636</v>
      </c>
      <c r="G19" s="367" t="s">
        <v>177</v>
      </c>
      <c r="H19" s="368">
        <v>1701051034</v>
      </c>
      <c r="I19" s="367" t="s">
        <v>637</v>
      </c>
      <c r="J19" s="367" t="s">
        <v>177</v>
      </c>
      <c r="K19" s="382"/>
    </row>
    <row r="20" spans="1:11" ht="30" customHeight="1">
      <c r="A20" s="4">
        <v>15</v>
      </c>
      <c r="B20" s="368">
        <v>1701051040</v>
      </c>
      <c r="C20" s="367" t="s">
        <v>638</v>
      </c>
      <c r="D20" s="367" t="s">
        <v>177</v>
      </c>
      <c r="E20" s="368">
        <v>1701051042</v>
      </c>
      <c r="F20" s="367" t="s">
        <v>639</v>
      </c>
      <c r="G20" s="367" t="s">
        <v>177</v>
      </c>
      <c r="H20" s="368">
        <v>1701051045</v>
      </c>
      <c r="I20" s="367" t="s">
        <v>640</v>
      </c>
      <c r="J20" s="367" t="s">
        <v>177</v>
      </c>
      <c r="K20" s="382"/>
    </row>
    <row r="21" spans="1:11" ht="30" customHeight="1">
      <c r="A21" s="4">
        <v>16</v>
      </c>
      <c r="B21" s="368">
        <v>1701051051</v>
      </c>
      <c r="C21" s="367" t="s">
        <v>641</v>
      </c>
      <c r="D21" s="367" t="s">
        <v>177</v>
      </c>
      <c r="E21" s="368">
        <v>1701051049</v>
      </c>
      <c r="F21" s="367" t="s">
        <v>642</v>
      </c>
      <c r="G21" s="367" t="s">
        <v>177</v>
      </c>
      <c r="H21" s="368">
        <v>1701051046</v>
      </c>
      <c r="I21" s="367" t="s">
        <v>643</v>
      </c>
      <c r="J21" s="367" t="s">
        <v>177</v>
      </c>
      <c r="K21" s="382"/>
    </row>
    <row r="22" spans="1:11" ht="30" customHeight="1">
      <c r="A22" s="4">
        <v>17</v>
      </c>
      <c r="B22" s="368">
        <v>1701051052</v>
      </c>
      <c r="C22" s="367" t="s">
        <v>644</v>
      </c>
      <c r="D22" s="367" t="s">
        <v>177</v>
      </c>
      <c r="E22" s="368">
        <v>1701051053</v>
      </c>
      <c r="F22" s="367" t="s">
        <v>645</v>
      </c>
      <c r="G22" s="367" t="s">
        <v>177</v>
      </c>
      <c r="H22" s="368">
        <v>1701051054</v>
      </c>
      <c r="I22" s="367" t="s">
        <v>646</v>
      </c>
      <c r="J22" s="367" t="s">
        <v>177</v>
      </c>
      <c r="K22" s="382"/>
    </row>
    <row r="23" spans="1:11" ht="30" customHeight="1">
      <c r="A23" s="4">
        <v>18</v>
      </c>
      <c r="B23" s="383">
        <v>1701052001</v>
      </c>
      <c r="C23" s="369" t="s">
        <v>647</v>
      </c>
      <c r="D23" s="369" t="s">
        <v>179</v>
      </c>
      <c r="E23" s="383">
        <v>1701052003</v>
      </c>
      <c r="F23" s="369" t="s">
        <v>648</v>
      </c>
      <c r="G23" s="369" t="s">
        <v>177</v>
      </c>
      <c r="H23" s="384">
        <v>1701051055</v>
      </c>
      <c r="I23" s="381" t="s">
        <v>649</v>
      </c>
      <c r="J23" s="381" t="s">
        <v>177</v>
      </c>
      <c r="K23" s="382"/>
    </row>
    <row r="24" spans="1:11" ht="30" customHeight="1">
      <c r="A24" s="4">
        <v>19</v>
      </c>
      <c r="B24" s="383">
        <v>1701052009</v>
      </c>
      <c r="C24" s="369" t="s">
        <v>650</v>
      </c>
      <c r="D24" s="369" t="s">
        <v>179</v>
      </c>
      <c r="E24" s="383">
        <v>1701052007</v>
      </c>
      <c r="F24" s="369" t="s">
        <v>651</v>
      </c>
      <c r="G24" s="369" t="s">
        <v>179</v>
      </c>
      <c r="H24" s="383">
        <v>1701052006</v>
      </c>
      <c r="I24" s="369" t="s">
        <v>652</v>
      </c>
      <c r="J24" s="369" t="s">
        <v>179</v>
      </c>
      <c r="K24" s="371" t="s">
        <v>653</v>
      </c>
    </row>
    <row r="25" spans="1:11" ht="30" customHeight="1">
      <c r="A25" s="4">
        <v>20</v>
      </c>
      <c r="B25" s="383">
        <v>1701052013</v>
      </c>
      <c r="C25" s="369" t="s">
        <v>654</v>
      </c>
      <c r="D25" s="369" t="s">
        <v>179</v>
      </c>
      <c r="E25" s="383">
        <v>1701052017</v>
      </c>
      <c r="F25" s="369" t="s">
        <v>655</v>
      </c>
      <c r="G25" s="369" t="s">
        <v>179</v>
      </c>
      <c r="H25" s="383">
        <v>1701052023</v>
      </c>
      <c r="I25" s="369" t="s">
        <v>656</v>
      </c>
      <c r="J25" s="369" t="s">
        <v>179</v>
      </c>
      <c r="K25" s="382"/>
    </row>
    <row r="26" spans="1:11" ht="30" customHeight="1">
      <c r="A26" s="4">
        <v>21</v>
      </c>
      <c r="B26" s="383">
        <v>1701052004</v>
      </c>
      <c r="C26" s="369" t="s">
        <v>657</v>
      </c>
      <c r="D26" s="369" t="s">
        <v>177</v>
      </c>
      <c r="E26" s="383">
        <v>1701052030</v>
      </c>
      <c r="F26" s="369" t="s">
        <v>658</v>
      </c>
      <c r="G26" s="369" t="s">
        <v>179</v>
      </c>
      <c r="H26" s="383">
        <v>1701052024</v>
      </c>
      <c r="I26" s="369" t="s">
        <v>659</v>
      </c>
      <c r="J26" s="369" t="s">
        <v>179</v>
      </c>
      <c r="K26" s="382"/>
    </row>
    <row r="27" spans="1:11" ht="30" customHeight="1">
      <c r="A27" s="4">
        <v>22</v>
      </c>
      <c r="B27" s="383">
        <v>1701052005</v>
      </c>
      <c r="C27" s="369" t="s">
        <v>660</v>
      </c>
      <c r="D27" s="369" t="s">
        <v>177</v>
      </c>
      <c r="E27" s="383">
        <v>1701052008</v>
      </c>
      <c r="F27" s="369" t="s">
        <v>661</v>
      </c>
      <c r="G27" s="369" t="s">
        <v>177</v>
      </c>
      <c r="H27" s="383">
        <v>1701052010</v>
      </c>
      <c r="I27" s="369" t="s">
        <v>662</v>
      </c>
      <c r="J27" s="369" t="s">
        <v>177</v>
      </c>
      <c r="K27" s="382"/>
    </row>
    <row r="28" spans="1:11" ht="30" customHeight="1">
      <c r="A28" s="4">
        <v>23</v>
      </c>
      <c r="B28" s="383">
        <v>1701052014</v>
      </c>
      <c r="C28" s="369" t="s">
        <v>663</v>
      </c>
      <c r="D28" s="369" t="s">
        <v>177</v>
      </c>
      <c r="E28" s="383">
        <v>1701052012</v>
      </c>
      <c r="F28" s="369" t="s">
        <v>664</v>
      </c>
      <c r="G28" s="369" t="s">
        <v>177</v>
      </c>
      <c r="H28" s="383">
        <v>1701052011</v>
      </c>
      <c r="I28" s="369" t="s">
        <v>665</v>
      </c>
      <c r="J28" s="369" t="s">
        <v>177</v>
      </c>
      <c r="K28" s="382"/>
    </row>
    <row r="29" spans="1:11" ht="30" customHeight="1">
      <c r="A29" s="4">
        <v>24</v>
      </c>
      <c r="B29" s="383">
        <v>1701052015</v>
      </c>
      <c r="C29" s="369" t="s">
        <v>666</v>
      </c>
      <c r="D29" s="369" t="s">
        <v>177</v>
      </c>
      <c r="E29" s="383">
        <v>1701052016</v>
      </c>
      <c r="F29" s="369" t="s">
        <v>667</v>
      </c>
      <c r="G29" s="369" t="s">
        <v>177</v>
      </c>
      <c r="H29" s="383">
        <v>1701052018</v>
      </c>
      <c r="I29" s="369" t="s">
        <v>668</v>
      </c>
      <c r="J29" s="369" t="s">
        <v>177</v>
      </c>
      <c r="K29" s="382"/>
    </row>
    <row r="30" spans="1:11" ht="30" customHeight="1">
      <c r="A30" s="4">
        <v>25</v>
      </c>
      <c r="B30" s="383">
        <v>1701052021</v>
      </c>
      <c r="C30" s="369" t="s">
        <v>669</v>
      </c>
      <c r="D30" s="369" t="s">
        <v>177</v>
      </c>
      <c r="E30" s="383">
        <v>1701052020</v>
      </c>
      <c r="F30" s="369" t="s">
        <v>670</v>
      </c>
      <c r="G30" s="369" t="s">
        <v>177</v>
      </c>
      <c r="H30" s="383">
        <v>1701052019</v>
      </c>
      <c r="I30" s="369" t="s">
        <v>671</v>
      </c>
      <c r="J30" s="369" t="s">
        <v>177</v>
      </c>
      <c r="K30" s="382"/>
    </row>
    <row r="31" spans="1:11" ht="30" customHeight="1">
      <c r="A31" s="4">
        <v>26</v>
      </c>
      <c r="B31" s="383">
        <v>1701052022</v>
      </c>
      <c r="C31" s="369" t="s">
        <v>672</v>
      </c>
      <c r="D31" s="369" t="s">
        <v>177</v>
      </c>
      <c r="E31" s="383">
        <v>1701052025</v>
      </c>
      <c r="F31" s="369" t="s">
        <v>673</v>
      </c>
      <c r="G31" s="369" t="s">
        <v>177</v>
      </c>
      <c r="H31" s="383">
        <v>1701052026</v>
      </c>
      <c r="I31" s="369" t="s">
        <v>674</v>
      </c>
      <c r="J31" s="369" t="s">
        <v>177</v>
      </c>
      <c r="K31" s="382"/>
    </row>
    <row r="32" spans="1:11" ht="30" customHeight="1">
      <c r="A32" s="4">
        <v>27</v>
      </c>
      <c r="B32" s="383">
        <v>1701052029</v>
      </c>
      <c r="C32" s="369" t="s">
        <v>675</v>
      </c>
      <c r="D32" s="369" t="s">
        <v>177</v>
      </c>
      <c r="E32" s="383">
        <v>1701052028</v>
      </c>
      <c r="F32" s="369" t="s">
        <v>676</v>
      </c>
      <c r="G32" s="369" t="s">
        <v>177</v>
      </c>
      <c r="H32" s="383">
        <v>1701052027</v>
      </c>
      <c r="I32" s="369" t="s">
        <v>677</v>
      </c>
      <c r="J32" s="369" t="s">
        <v>177</v>
      </c>
      <c r="K32" s="382"/>
    </row>
    <row r="33" spans="1:11" ht="30" customHeight="1">
      <c r="A33" s="4">
        <v>28</v>
      </c>
      <c r="B33" s="383">
        <v>1701052031</v>
      </c>
      <c r="C33" s="369" t="s">
        <v>678</v>
      </c>
      <c r="D33" s="369" t="s">
        <v>177</v>
      </c>
      <c r="E33" s="383">
        <v>1701052032</v>
      </c>
      <c r="F33" s="369" t="s">
        <v>679</v>
      </c>
      <c r="G33" s="369" t="s">
        <v>177</v>
      </c>
      <c r="H33" s="385"/>
      <c r="I33" s="385"/>
      <c r="J33" s="385"/>
      <c r="K33" s="382"/>
    </row>
    <row r="36" spans="9:10" ht="12.75">
      <c r="I36" s="133"/>
      <c r="J36" s="133" t="s">
        <v>681</v>
      </c>
    </row>
    <row r="37" ht="12.75">
      <c r="I37" s="133" t="s">
        <v>680</v>
      </c>
    </row>
  </sheetData>
  <sheetProtection/>
  <mergeCells count="4">
    <mergeCell ref="B5:D5"/>
    <mergeCell ref="E5:G5"/>
    <mergeCell ref="H5:J5"/>
    <mergeCell ref="A3:J3"/>
  </mergeCells>
  <printOptions/>
  <pageMargins left="0.7" right="0.7" top="0.75" bottom="0.75" header="0.3" footer="0.3"/>
  <pageSetup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10"/>
  <sheetViews>
    <sheetView tabSelected="1" view="pageBreakPreview" zoomScale="60" workbookViewId="0" topLeftCell="B70">
      <selection activeCell="E70" sqref="E70"/>
    </sheetView>
  </sheetViews>
  <sheetFormatPr defaultColWidth="9.140625" defaultRowHeight="12.75"/>
  <cols>
    <col min="1" max="1" width="8.00390625" style="0" customWidth="1"/>
    <col min="2" max="2" width="14.8515625" style="0" customWidth="1"/>
    <col min="3" max="3" width="32.140625" style="0" customWidth="1"/>
    <col min="4" max="4" width="13.140625" style="0" customWidth="1"/>
    <col min="5" max="5" width="14.140625" style="0" customWidth="1"/>
    <col min="6" max="6" width="26.28125" style="0" customWidth="1"/>
  </cols>
  <sheetData>
    <row r="2" spans="1:6" ht="15.75">
      <c r="A2" s="655"/>
      <c r="B2" s="655"/>
      <c r="C2" s="655"/>
      <c r="D2" s="655"/>
      <c r="E2" s="655"/>
      <c r="F2" s="655"/>
    </row>
    <row r="3" spans="1:6" ht="19.5">
      <c r="A3" s="393"/>
      <c r="B3" s="393"/>
      <c r="C3" s="656" t="s">
        <v>460</v>
      </c>
      <c r="D3" s="656"/>
      <c r="E3" s="656"/>
      <c r="F3" s="656"/>
    </row>
    <row r="4" spans="1:6" ht="17.25">
      <c r="A4" s="393"/>
      <c r="B4" s="393"/>
      <c r="C4" s="657" t="s">
        <v>17</v>
      </c>
      <c r="D4" s="657"/>
      <c r="E4" s="657"/>
      <c r="F4" s="657"/>
    </row>
    <row r="5" spans="1:6" ht="17.25">
      <c r="A5" s="393"/>
      <c r="B5" s="393"/>
      <c r="C5" s="658" t="s">
        <v>461</v>
      </c>
      <c r="D5" s="658"/>
      <c r="E5" s="658"/>
      <c r="F5" s="658"/>
    </row>
    <row r="6" spans="1:6" ht="17.25">
      <c r="A6" s="393"/>
      <c r="B6" s="393"/>
      <c r="C6" s="658" t="s">
        <v>462</v>
      </c>
      <c r="D6" s="658"/>
      <c r="E6" s="658"/>
      <c r="F6" s="658"/>
    </row>
    <row r="7" spans="1:6" ht="17.25">
      <c r="A7" s="393"/>
      <c r="B7" s="393"/>
      <c r="C7" s="659" t="s">
        <v>463</v>
      </c>
      <c r="D7" s="659"/>
      <c r="E7" s="659"/>
      <c r="F7" s="659"/>
    </row>
    <row r="8" spans="1:6" ht="16.5" thickBot="1">
      <c r="A8" s="394"/>
      <c r="B8" s="394"/>
      <c r="C8" s="395"/>
      <c r="D8" s="396"/>
      <c r="E8" s="396"/>
      <c r="F8" s="396"/>
    </row>
    <row r="9" spans="1:6" ht="22.5" thickTop="1">
      <c r="A9" s="394"/>
      <c r="B9" s="397"/>
      <c r="C9" s="662" t="s">
        <v>768</v>
      </c>
      <c r="D9" s="662"/>
      <c r="E9" s="662"/>
      <c r="F9" s="662"/>
    </row>
    <row r="10" spans="1:6" ht="30">
      <c r="A10" s="394"/>
      <c r="B10" s="398"/>
      <c r="C10" s="663" t="s">
        <v>769</v>
      </c>
      <c r="D10" s="663"/>
      <c r="E10" s="663"/>
      <c r="F10" s="663"/>
    </row>
    <row r="11" spans="1:6" ht="17.25">
      <c r="A11" s="399"/>
      <c r="B11" s="399"/>
      <c r="C11" s="399"/>
      <c r="D11" s="399"/>
      <c r="E11" s="399"/>
      <c r="F11" s="400"/>
    </row>
    <row r="12" spans="1:6" ht="19.5">
      <c r="A12" s="425"/>
      <c r="B12" s="426" t="s">
        <v>788</v>
      </c>
      <c r="C12" s="402"/>
      <c r="D12" s="402"/>
      <c r="E12" s="403" t="s">
        <v>770</v>
      </c>
      <c r="F12" s="404"/>
    </row>
    <row r="13" spans="1:6" ht="19.5">
      <c r="A13" s="399"/>
      <c r="B13" s="401"/>
      <c r="C13" s="402"/>
      <c r="D13" s="402"/>
      <c r="E13" s="399"/>
      <c r="F13" s="404"/>
    </row>
    <row r="14" spans="1:6" ht="17.25">
      <c r="A14" s="405"/>
      <c r="B14" s="406"/>
      <c r="C14" s="405"/>
      <c r="D14" s="405"/>
      <c r="E14" s="405"/>
      <c r="F14" s="405"/>
    </row>
    <row r="15" spans="1:6" ht="12.75">
      <c r="A15" s="664" t="s">
        <v>59</v>
      </c>
      <c r="B15" s="653" t="s">
        <v>60</v>
      </c>
      <c r="C15" s="666" t="s">
        <v>2</v>
      </c>
      <c r="D15" s="652" t="s">
        <v>771</v>
      </c>
      <c r="E15" s="652" t="s">
        <v>772</v>
      </c>
      <c r="F15" s="652" t="s">
        <v>773</v>
      </c>
    </row>
    <row r="16" spans="1:6" ht="12.75">
      <c r="A16" s="664"/>
      <c r="B16" s="653"/>
      <c r="C16" s="666"/>
      <c r="D16" s="653"/>
      <c r="E16" s="653"/>
      <c r="F16" s="653"/>
    </row>
    <row r="17" spans="1:6" ht="12.75">
      <c r="A17" s="665"/>
      <c r="B17" s="654"/>
      <c r="C17" s="667"/>
      <c r="D17" s="654"/>
      <c r="E17" s="654"/>
      <c r="F17" s="654"/>
    </row>
    <row r="18" spans="1:6" ht="15">
      <c r="A18" s="407">
        <v>1</v>
      </c>
      <c r="B18" s="427">
        <v>1601051002</v>
      </c>
      <c r="C18" s="428" t="s">
        <v>490</v>
      </c>
      <c r="D18" s="407">
        <v>22</v>
      </c>
      <c r="E18" s="668" t="s">
        <v>85</v>
      </c>
      <c r="F18" s="671" t="s">
        <v>789</v>
      </c>
    </row>
    <row r="19" spans="1:6" ht="15">
      <c r="A19" s="407">
        <v>2</v>
      </c>
      <c r="B19" s="427">
        <v>1601051004</v>
      </c>
      <c r="C19" s="428" t="s">
        <v>491</v>
      </c>
      <c r="D19" s="408">
        <v>12</v>
      </c>
      <c r="E19" s="669"/>
      <c r="F19" s="671"/>
    </row>
    <row r="20" spans="1:6" ht="15">
      <c r="A20" s="407">
        <v>3</v>
      </c>
      <c r="B20" s="427">
        <v>1601051012</v>
      </c>
      <c r="C20" s="428" t="s">
        <v>492</v>
      </c>
      <c r="D20" s="408">
        <v>0</v>
      </c>
      <c r="E20" s="669"/>
      <c r="F20" s="671"/>
    </row>
    <row r="21" spans="1:6" ht="15">
      <c r="A21" s="407">
        <v>4</v>
      </c>
      <c r="B21" s="427">
        <v>1601051013</v>
      </c>
      <c r="C21" s="428" t="s">
        <v>493</v>
      </c>
      <c r="D21" s="408">
        <v>12</v>
      </c>
      <c r="E21" s="669"/>
      <c r="F21" s="671"/>
    </row>
    <row r="22" spans="1:6" ht="15">
      <c r="A22" s="407">
        <v>5</v>
      </c>
      <c r="B22" s="427">
        <v>1601051014</v>
      </c>
      <c r="C22" s="428" t="s">
        <v>494</v>
      </c>
      <c r="D22" s="408">
        <v>0</v>
      </c>
      <c r="E22" s="669"/>
      <c r="F22" s="671"/>
    </row>
    <row r="23" spans="1:6" ht="15">
      <c r="A23" s="407">
        <v>6</v>
      </c>
      <c r="B23" s="427">
        <v>1601051026</v>
      </c>
      <c r="C23" s="428" t="s">
        <v>495</v>
      </c>
      <c r="D23" s="408">
        <v>12</v>
      </c>
      <c r="E23" s="669"/>
      <c r="F23" s="671"/>
    </row>
    <row r="24" spans="1:6" ht="15">
      <c r="A24" s="407">
        <v>7</v>
      </c>
      <c r="B24" s="427">
        <v>1601051030</v>
      </c>
      <c r="C24" s="428" t="s">
        <v>496</v>
      </c>
      <c r="D24" s="408">
        <v>8</v>
      </c>
      <c r="E24" s="669"/>
      <c r="F24" s="671"/>
    </row>
    <row r="25" spans="1:6" ht="15">
      <c r="A25" s="407">
        <v>8</v>
      </c>
      <c r="B25" s="427">
        <v>1601051031</v>
      </c>
      <c r="C25" s="428" t="s">
        <v>497</v>
      </c>
      <c r="D25" s="408">
        <v>2</v>
      </c>
      <c r="E25" s="669"/>
      <c r="F25" s="671"/>
    </row>
    <row r="26" spans="1:6" ht="15">
      <c r="A26" s="407">
        <v>9</v>
      </c>
      <c r="B26" s="427">
        <v>1601051035</v>
      </c>
      <c r="C26" s="428" t="s">
        <v>498</v>
      </c>
      <c r="D26" s="408">
        <v>4</v>
      </c>
      <c r="E26" s="669"/>
      <c r="F26" s="671"/>
    </row>
    <row r="27" spans="1:6" ht="15">
      <c r="A27" s="407">
        <v>10</v>
      </c>
      <c r="B27" s="427">
        <v>1601051038</v>
      </c>
      <c r="C27" s="428" t="s">
        <v>499</v>
      </c>
      <c r="D27" s="408">
        <v>60</v>
      </c>
      <c r="E27" s="669"/>
      <c r="F27" s="671"/>
    </row>
    <row r="28" spans="1:6" ht="15">
      <c r="A28" s="407">
        <v>11</v>
      </c>
      <c r="B28" s="427">
        <v>1601051042</v>
      </c>
      <c r="C28" s="428" t="s">
        <v>500</v>
      </c>
      <c r="D28" s="408">
        <v>18</v>
      </c>
      <c r="E28" s="669"/>
      <c r="F28" s="671"/>
    </row>
    <row r="29" spans="1:6" ht="15">
      <c r="A29" s="407">
        <v>12</v>
      </c>
      <c r="B29" s="427">
        <v>1601051045</v>
      </c>
      <c r="C29" s="428" t="s">
        <v>501</v>
      </c>
      <c r="D29" s="408">
        <v>6</v>
      </c>
      <c r="E29" s="669"/>
      <c r="F29" s="671"/>
    </row>
    <row r="30" spans="1:6" ht="15">
      <c r="A30" s="407">
        <v>13</v>
      </c>
      <c r="B30" s="427">
        <v>1601051046</v>
      </c>
      <c r="C30" s="428" t="s">
        <v>502</v>
      </c>
      <c r="D30" s="408">
        <v>50</v>
      </c>
      <c r="E30" s="669"/>
      <c r="F30" s="671"/>
    </row>
    <row r="31" spans="1:6" ht="15">
      <c r="A31" s="407">
        <v>14</v>
      </c>
      <c r="B31" s="427">
        <v>1601051049</v>
      </c>
      <c r="C31" s="428" t="s">
        <v>503</v>
      </c>
      <c r="D31" s="408">
        <v>48</v>
      </c>
      <c r="E31" s="669"/>
      <c r="F31" s="671"/>
    </row>
    <row r="32" spans="1:6" ht="15">
      <c r="A32" s="407">
        <v>15</v>
      </c>
      <c r="B32" s="427">
        <v>1601051052</v>
      </c>
      <c r="C32" s="428" t="s">
        <v>504</v>
      </c>
      <c r="D32" s="408">
        <v>28</v>
      </c>
      <c r="E32" s="669"/>
      <c r="F32" s="671"/>
    </row>
    <row r="33" spans="1:6" ht="15">
      <c r="A33" s="407">
        <v>16</v>
      </c>
      <c r="B33" s="427">
        <v>1601052004</v>
      </c>
      <c r="C33" s="428" t="s">
        <v>505</v>
      </c>
      <c r="D33" s="408">
        <v>4</v>
      </c>
      <c r="E33" s="669"/>
      <c r="F33" s="671"/>
    </row>
    <row r="34" spans="1:6" ht="15">
      <c r="A34" s="407">
        <v>17</v>
      </c>
      <c r="B34" s="427">
        <v>1601052009</v>
      </c>
      <c r="C34" s="428" t="s">
        <v>506</v>
      </c>
      <c r="D34" s="408">
        <v>4</v>
      </c>
      <c r="E34" s="669"/>
      <c r="F34" s="671"/>
    </row>
    <row r="35" spans="1:6" ht="15">
      <c r="A35" s="407">
        <v>18</v>
      </c>
      <c r="B35" s="427">
        <v>1601052012</v>
      </c>
      <c r="C35" s="428" t="s">
        <v>507</v>
      </c>
      <c r="D35" s="408">
        <v>8</v>
      </c>
      <c r="E35" s="669"/>
      <c r="F35" s="671"/>
    </row>
    <row r="36" spans="1:6" ht="15">
      <c r="A36" s="407">
        <v>19</v>
      </c>
      <c r="B36" s="427">
        <v>1601052017</v>
      </c>
      <c r="C36" s="428" t="s">
        <v>508</v>
      </c>
      <c r="D36" s="408">
        <v>16</v>
      </c>
      <c r="E36" s="669"/>
      <c r="F36" s="671"/>
    </row>
    <row r="37" spans="1:6" ht="15">
      <c r="A37" s="407">
        <v>20</v>
      </c>
      <c r="B37" s="427">
        <v>1601052018</v>
      </c>
      <c r="C37" s="428" t="s">
        <v>509</v>
      </c>
      <c r="D37" s="408">
        <v>28</v>
      </c>
      <c r="E37" s="669"/>
      <c r="F37" s="671"/>
    </row>
    <row r="38" spans="1:6" ht="15">
      <c r="A38" s="407">
        <v>21</v>
      </c>
      <c r="B38" s="427">
        <v>1601052024</v>
      </c>
      <c r="C38" s="428" t="s">
        <v>510</v>
      </c>
      <c r="D38" s="408">
        <v>0</v>
      </c>
      <c r="E38" s="669"/>
      <c r="F38" s="671"/>
    </row>
    <row r="39" spans="1:6" ht="15">
      <c r="A39" s="407">
        <v>22</v>
      </c>
      <c r="B39" s="427">
        <v>1601052032</v>
      </c>
      <c r="C39" s="428" t="s">
        <v>511</v>
      </c>
      <c r="D39" s="408">
        <v>0</v>
      </c>
      <c r="E39" s="669"/>
      <c r="F39" s="671"/>
    </row>
    <row r="40" spans="1:6" ht="15">
      <c r="A40" s="407">
        <v>23</v>
      </c>
      <c r="B40" s="427">
        <v>1601052033</v>
      </c>
      <c r="C40" s="428" t="s">
        <v>512</v>
      </c>
      <c r="D40" s="408">
        <v>4</v>
      </c>
      <c r="E40" s="669"/>
      <c r="F40" s="671"/>
    </row>
    <row r="41" spans="1:6" ht="15">
      <c r="A41" s="407">
        <v>24</v>
      </c>
      <c r="B41" s="430">
        <v>1601052039</v>
      </c>
      <c r="C41" s="431" t="s">
        <v>513</v>
      </c>
      <c r="D41" s="408">
        <v>0</v>
      </c>
      <c r="E41" s="669"/>
      <c r="F41" s="671"/>
    </row>
    <row r="42" spans="1:6" ht="15">
      <c r="A42" s="429"/>
      <c r="B42" s="432"/>
      <c r="C42" s="432"/>
      <c r="D42" s="409"/>
      <c r="E42" s="670"/>
      <c r="F42" s="671"/>
    </row>
    <row r="43" spans="1:6" ht="12.75">
      <c r="A43" s="660" t="s">
        <v>774</v>
      </c>
      <c r="B43" s="661"/>
      <c r="C43" s="660" t="s">
        <v>775</v>
      </c>
      <c r="D43" s="661"/>
      <c r="E43" s="660" t="s">
        <v>776</v>
      </c>
      <c r="F43" s="661"/>
    </row>
    <row r="44" spans="1:6" ht="12.75">
      <c r="A44" s="411" t="s">
        <v>42</v>
      </c>
      <c r="B44" s="412"/>
      <c r="C44" s="411" t="s">
        <v>42</v>
      </c>
      <c r="D44" s="412"/>
      <c r="E44" s="411" t="s">
        <v>42</v>
      </c>
      <c r="F44" s="412"/>
    </row>
    <row r="45" spans="1:6" ht="12.75">
      <c r="A45" s="411" t="s">
        <v>2</v>
      </c>
      <c r="B45" s="413"/>
      <c r="C45" s="411" t="s">
        <v>2</v>
      </c>
      <c r="D45" s="414"/>
      <c r="E45" s="411" t="s">
        <v>2</v>
      </c>
      <c r="F45" s="415" t="s">
        <v>777</v>
      </c>
    </row>
    <row r="46" spans="1:6" ht="21">
      <c r="A46" s="416" t="s">
        <v>14</v>
      </c>
      <c r="B46" s="417"/>
      <c r="C46" s="416" t="s">
        <v>14</v>
      </c>
      <c r="D46" s="414"/>
      <c r="E46" s="416" t="s">
        <v>14</v>
      </c>
      <c r="F46" s="418"/>
    </row>
    <row r="47" spans="1:6" ht="14.25">
      <c r="A47" s="419"/>
      <c r="B47" s="419"/>
      <c r="C47" s="419"/>
      <c r="D47" s="419"/>
      <c r="E47" s="419"/>
      <c r="F47" s="419"/>
    </row>
    <row r="48" spans="1:6" ht="12.75">
      <c r="A48" s="420" t="s">
        <v>778</v>
      </c>
      <c r="B48" s="421"/>
      <c r="C48" s="421"/>
      <c r="D48" s="422" t="s">
        <v>779</v>
      </c>
      <c r="E48" s="422" t="s">
        <v>780</v>
      </c>
      <c r="F48" s="423" t="s">
        <v>781</v>
      </c>
    </row>
    <row r="49" spans="1:6" ht="12.75">
      <c r="A49" s="424"/>
      <c r="B49" s="424" t="s">
        <v>782</v>
      </c>
      <c r="C49" s="424"/>
      <c r="D49" s="421"/>
      <c r="E49" s="422" t="s">
        <v>783</v>
      </c>
      <c r="F49" s="423" t="s">
        <v>784</v>
      </c>
    </row>
    <row r="50" spans="1:6" ht="12.75">
      <c r="A50" s="421"/>
      <c r="B50" s="421"/>
      <c r="C50" s="421"/>
      <c r="D50" s="421"/>
      <c r="E50" s="422" t="s">
        <v>785</v>
      </c>
      <c r="F50" s="423" t="s">
        <v>786</v>
      </c>
    </row>
    <row r="51" spans="1:6" ht="12.75">
      <c r="A51" s="421"/>
      <c r="B51" s="421"/>
      <c r="C51" s="421"/>
      <c r="D51" s="421"/>
      <c r="E51" s="422" t="s">
        <v>787</v>
      </c>
      <c r="F51" s="422"/>
    </row>
    <row r="60" spans="1:6" ht="19.5">
      <c r="A60" s="393"/>
      <c r="B60" s="393"/>
      <c r="C60" s="656" t="s">
        <v>460</v>
      </c>
      <c r="D60" s="656"/>
      <c r="E60" s="656"/>
      <c r="F60" s="656"/>
    </row>
    <row r="61" spans="1:6" ht="17.25">
      <c r="A61" s="393"/>
      <c r="B61" s="393"/>
      <c r="C61" s="657" t="s">
        <v>17</v>
      </c>
      <c r="D61" s="657"/>
      <c r="E61" s="657"/>
      <c r="F61" s="657"/>
    </row>
    <row r="62" spans="1:6" ht="17.25">
      <c r="A62" s="393"/>
      <c r="B62" s="393"/>
      <c r="C62" s="658" t="s">
        <v>461</v>
      </c>
      <c r="D62" s="658"/>
      <c r="E62" s="658"/>
      <c r="F62" s="658"/>
    </row>
    <row r="63" spans="1:6" ht="17.25">
      <c r="A63" s="393"/>
      <c r="B63" s="393"/>
      <c r="C63" s="658" t="s">
        <v>462</v>
      </c>
      <c r="D63" s="658"/>
      <c r="E63" s="658"/>
      <c r="F63" s="658"/>
    </row>
    <row r="64" spans="1:6" ht="17.25">
      <c r="A64" s="393"/>
      <c r="B64" s="393"/>
      <c r="C64" s="659" t="s">
        <v>463</v>
      </c>
      <c r="D64" s="659"/>
      <c r="E64" s="659"/>
      <c r="F64" s="659"/>
    </row>
    <row r="65" spans="1:6" ht="16.5" thickBot="1">
      <c r="A65" s="394"/>
      <c r="B65" s="394"/>
      <c r="C65" s="395"/>
      <c r="D65" s="396"/>
      <c r="E65" s="396"/>
      <c r="F65" s="396"/>
    </row>
    <row r="66" spans="1:6" ht="22.5" thickTop="1">
      <c r="A66" s="394"/>
      <c r="B66" s="397"/>
      <c r="C66" s="662" t="s">
        <v>768</v>
      </c>
      <c r="D66" s="662"/>
      <c r="E66" s="662"/>
      <c r="F66" s="662"/>
    </row>
    <row r="67" spans="1:6" ht="30">
      <c r="A67" s="394"/>
      <c r="B67" s="398"/>
      <c r="C67" s="663" t="s">
        <v>769</v>
      </c>
      <c r="D67" s="663"/>
      <c r="E67" s="663"/>
      <c r="F67" s="663"/>
    </row>
    <row r="68" spans="1:6" ht="17.25">
      <c r="A68" s="399"/>
      <c r="B68" s="399"/>
      <c r="C68" s="399"/>
      <c r="D68" s="399"/>
      <c r="E68" s="399"/>
      <c r="F68" s="400"/>
    </row>
    <row r="69" spans="1:6" ht="19.5">
      <c r="A69" s="425"/>
      <c r="B69" s="426" t="s">
        <v>790</v>
      </c>
      <c r="C69" s="402"/>
      <c r="D69" s="402"/>
      <c r="E69" s="403" t="s">
        <v>770</v>
      </c>
      <c r="F69" s="404"/>
    </row>
    <row r="70" spans="1:6" ht="19.5">
      <c r="A70" s="399"/>
      <c r="B70" s="401"/>
      <c r="C70" s="402"/>
      <c r="D70" s="402"/>
      <c r="E70" s="399"/>
      <c r="F70" s="404"/>
    </row>
    <row r="71" spans="1:6" ht="17.25">
      <c r="A71" s="405"/>
      <c r="B71" s="406"/>
      <c r="C71" s="405"/>
      <c r="D71" s="405"/>
      <c r="E71" s="405"/>
      <c r="F71" s="405"/>
    </row>
    <row r="72" spans="1:6" ht="12.75">
      <c r="A72" s="664" t="s">
        <v>59</v>
      </c>
      <c r="B72" s="653" t="s">
        <v>60</v>
      </c>
      <c r="C72" s="666" t="s">
        <v>2</v>
      </c>
      <c r="D72" s="652" t="s">
        <v>771</v>
      </c>
      <c r="E72" s="652" t="s">
        <v>772</v>
      </c>
      <c r="F72" s="652" t="s">
        <v>773</v>
      </c>
    </row>
    <row r="73" spans="1:6" ht="12.75">
      <c r="A73" s="664"/>
      <c r="B73" s="653"/>
      <c r="C73" s="666"/>
      <c r="D73" s="653"/>
      <c r="E73" s="653"/>
      <c r="F73" s="653"/>
    </row>
    <row r="74" spans="1:6" ht="12.75">
      <c r="A74" s="665"/>
      <c r="B74" s="654"/>
      <c r="C74" s="667"/>
      <c r="D74" s="654"/>
      <c r="E74" s="654"/>
      <c r="F74" s="654"/>
    </row>
    <row r="75" spans="1:6" ht="15">
      <c r="A75" s="407">
        <v>1</v>
      </c>
      <c r="B75" s="427">
        <v>1601051005</v>
      </c>
      <c r="C75" s="428" t="s">
        <v>514</v>
      </c>
      <c r="D75" s="407">
        <v>16</v>
      </c>
      <c r="E75" s="668" t="s">
        <v>799</v>
      </c>
      <c r="F75" s="671" t="s">
        <v>789</v>
      </c>
    </row>
    <row r="76" spans="1:6" ht="15">
      <c r="A76" s="407">
        <v>2</v>
      </c>
      <c r="B76" s="427">
        <v>1601051006</v>
      </c>
      <c r="C76" s="428" t="s">
        <v>515</v>
      </c>
      <c r="D76" s="408">
        <v>12</v>
      </c>
      <c r="E76" s="669"/>
      <c r="F76" s="671"/>
    </row>
    <row r="77" spans="1:6" ht="15">
      <c r="A77" s="407">
        <v>3</v>
      </c>
      <c r="B77" s="427">
        <v>1601051015</v>
      </c>
      <c r="C77" s="428" t="s">
        <v>516</v>
      </c>
      <c r="D77" s="408">
        <v>22</v>
      </c>
      <c r="E77" s="669"/>
      <c r="F77" s="671"/>
    </row>
    <row r="78" spans="1:6" ht="15">
      <c r="A78" s="407">
        <v>4</v>
      </c>
      <c r="B78" s="427">
        <v>1601051016</v>
      </c>
      <c r="C78" s="428" t="s">
        <v>517</v>
      </c>
      <c r="D78" s="408">
        <v>32</v>
      </c>
      <c r="E78" s="669"/>
      <c r="F78" s="671"/>
    </row>
    <row r="79" spans="1:6" ht="15">
      <c r="A79" s="407">
        <v>5</v>
      </c>
      <c r="B79" s="427">
        <v>1601051021</v>
      </c>
      <c r="C79" s="428" t="s">
        <v>518</v>
      </c>
      <c r="D79" s="408">
        <v>0</v>
      </c>
      <c r="E79" s="669"/>
      <c r="F79" s="671"/>
    </row>
    <row r="80" spans="1:6" ht="15">
      <c r="A80" s="407">
        <v>6</v>
      </c>
      <c r="B80" s="427">
        <v>1601051028</v>
      </c>
      <c r="C80" s="428" t="s">
        <v>519</v>
      </c>
      <c r="D80" s="408">
        <v>0</v>
      </c>
      <c r="E80" s="669"/>
      <c r="F80" s="671"/>
    </row>
    <row r="81" spans="1:6" ht="15">
      <c r="A81" s="407">
        <v>7</v>
      </c>
      <c r="B81" s="427">
        <v>1601051032</v>
      </c>
      <c r="C81" s="428" t="s">
        <v>520</v>
      </c>
      <c r="D81" s="408">
        <v>18</v>
      </c>
      <c r="E81" s="669"/>
      <c r="F81" s="671"/>
    </row>
    <row r="82" spans="1:6" ht="15">
      <c r="A82" s="407">
        <v>8</v>
      </c>
      <c r="B82" s="427">
        <v>1601051034</v>
      </c>
      <c r="C82" s="428" t="s">
        <v>521</v>
      </c>
      <c r="D82" s="408">
        <v>0</v>
      </c>
      <c r="E82" s="669"/>
      <c r="F82" s="671"/>
    </row>
    <row r="83" spans="1:6" ht="15">
      <c r="A83" s="407">
        <v>9</v>
      </c>
      <c r="B83" s="427">
        <v>1601051036</v>
      </c>
      <c r="C83" s="428" t="s">
        <v>522</v>
      </c>
      <c r="D83" s="408">
        <v>12</v>
      </c>
      <c r="E83" s="669"/>
      <c r="F83" s="671"/>
    </row>
    <row r="84" spans="1:6" ht="15">
      <c r="A84" s="407">
        <v>10</v>
      </c>
      <c r="B84" s="427">
        <v>1601051039</v>
      </c>
      <c r="C84" s="428" t="s">
        <v>523</v>
      </c>
      <c r="D84" s="408">
        <v>28</v>
      </c>
      <c r="E84" s="669"/>
      <c r="F84" s="671"/>
    </row>
    <row r="85" spans="1:6" ht="15">
      <c r="A85" s="407">
        <v>11</v>
      </c>
      <c r="B85" s="427">
        <v>1601051043</v>
      </c>
      <c r="C85" s="428" t="s">
        <v>524</v>
      </c>
      <c r="D85" s="408">
        <v>16</v>
      </c>
      <c r="E85" s="669"/>
      <c r="F85" s="671"/>
    </row>
    <row r="86" spans="1:6" ht="15">
      <c r="A86" s="407">
        <v>12</v>
      </c>
      <c r="B86" s="427">
        <v>1601051047</v>
      </c>
      <c r="C86" s="428" t="s">
        <v>525</v>
      </c>
      <c r="D86" s="408">
        <v>14</v>
      </c>
      <c r="E86" s="669"/>
      <c r="F86" s="671"/>
    </row>
    <row r="87" spans="1:6" ht="15">
      <c r="A87" s="407">
        <v>13</v>
      </c>
      <c r="B87" s="427">
        <v>1601051050</v>
      </c>
      <c r="C87" s="428" t="s">
        <v>526</v>
      </c>
      <c r="D87" s="408">
        <v>32</v>
      </c>
      <c r="E87" s="669"/>
      <c r="F87" s="671"/>
    </row>
    <row r="88" spans="1:6" ht="15">
      <c r="A88" s="407">
        <v>14</v>
      </c>
      <c r="B88" s="427">
        <v>1601051053</v>
      </c>
      <c r="C88" s="428" t="s">
        <v>527</v>
      </c>
      <c r="D88" s="408">
        <v>0</v>
      </c>
      <c r="E88" s="669"/>
      <c r="F88" s="671"/>
    </row>
    <row r="89" spans="1:6" ht="15">
      <c r="A89" s="407">
        <v>15</v>
      </c>
      <c r="B89" s="427">
        <v>1601052001</v>
      </c>
      <c r="C89" s="428" t="s">
        <v>528</v>
      </c>
      <c r="D89" s="408">
        <v>0</v>
      </c>
      <c r="E89" s="669"/>
      <c r="F89" s="671"/>
    </row>
    <row r="90" spans="1:6" ht="15">
      <c r="A90" s="407">
        <v>16</v>
      </c>
      <c r="B90" s="427">
        <v>1601052006</v>
      </c>
      <c r="C90" s="428" t="s">
        <v>529</v>
      </c>
      <c r="D90" s="408">
        <v>8</v>
      </c>
      <c r="E90" s="669"/>
      <c r="F90" s="671"/>
    </row>
    <row r="91" spans="1:6" ht="15">
      <c r="A91" s="407">
        <v>17</v>
      </c>
      <c r="B91" s="427">
        <v>1601052010</v>
      </c>
      <c r="C91" s="428" t="s">
        <v>530</v>
      </c>
      <c r="D91" s="408">
        <v>20</v>
      </c>
      <c r="E91" s="669"/>
      <c r="F91" s="671"/>
    </row>
    <row r="92" spans="1:6" ht="15">
      <c r="A92" s="407">
        <v>18</v>
      </c>
      <c r="B92" s="427">
        <v>1601052013</v>
      </c>
      <c r="C92" s="428" t="s">
        <v>531</v>
      </c>
      <c r="D92" s="408">
        <v>0</v>
      </c>
      <c r="E92" s="669"/>
      <c r="F92" s="671"/>
    </row>
    <row r="93" spans="1:6" ht="15">
      <c r="A93" s="407">
        <v>19</v>
      </c>
      <c r="B93" s="427">
        <v>1601052015</v>
      </c>
      <c r="C93" s="428" t="s">
        <v>532</v>
      </c>
      <c r="D93" s="408">
        <v>6</v>
      </c>
      <c r="E93" s="669"/>
      <c r="F93" s="671"/>
    </row>
    <row r="94" spans="1:6" ht="15">
      <c r="A94" s="407">
        <v>20</v>
      </c>
      <c r="B94" s="427">
        <v>1601052019</v>
      </c>
      <c r="C94" s="428" t="s">
        <v>533</v>
      </c>
      <c r="D94" s="408">
        <v>20</v>
      </c>
      <c r="E94" s="669"/>
      <c r="F94" s="671"/>
    </row>
    <row r="95" spans="1:6" ht="15">
      <c r="A95" s="407">
        <v>21</v>
      </c>
      <c r="B95" s="427">
        <v>1601052021</v>
      </c>
      <c r="C95" s="428" t="s">
        <v>534</v>
      </c>
      <c r="D95" s="408">
        <v>20</v>
      </c>
      <c r="E95" s="669"/>
      <c r="F95" s="671"/>
    </row>
    <row r="96" spans="1:6" ht="15">
      <c r="A96" s="407">
        <v>22</v>
      </c>
      <c r="B96" s="427">
        <v>1601052025</v>
      </c>
      <c r="C96" s="428" t="s">
        <v>535</v>
      </c>
      <c r="D96" s="408">
        <v>28</v>
      </c>
      <c r="E96" s="669"/>
      <c r="F96" s="671"/>
    </row>
    <row r="97" spans="1:6" ht="15">
      <c r="A97" s="407">
        <v>23</v>
      </c>
      <c r="B97" s="427">
        <v>1601052031</v>
      </c>
      <c r="C97" s="428" t="s">
        <v>536</v>
      </c>
      <c r="D97" s="409">
        <v>28</v>
      </c>
      <c r="E97" s="669"/>
      <c r="F97" s="671"/>
    </row>
    <row r="98" spans="1:6" ht="15">
      <c r="A98" s="407">
        <v>24</v>
      </c>
      <c r="B98" s="427">
        <v>1601052035</v>
      </c>
      <c r="C98" s="428" t="s">
        <v>537</v>
      </c>
      <c r="D98" s="409">
        <v>16</v>
      </c>
      <c r="E98" s="669"/>
      <c r="F98" s="671"/>
    </row>
    <row r="99" spans="1:6" ht="15">
      <c r="A99" s="407">
        <v>25</v>
      </c>
      <c r="B99" s="427">
        <v>1601052038</v>
      </c>
      <c r="C99" s="428" t="s">
        <v>538</v>
      </c>
      <c r="D99" s="409">
        <v>12</v>
      </c>
      <c r="E99" s="669"/>
      <c r="F99" s="671"/>
    </row>
    <row r="100" spans="1:6" ht="14.25">
      <c r="A100" s="407"/>
      <c r="B100" s="409"/>
      <c r="C100" s="410"/>
      <c r="D100" s="409"/>
      <c r="E100" s="670"/>
      <c r="F100" s="671"/>
    </row>
    <row r="101" spans="1:6" ht="12.75">
      <c r="A101" s="660" t="s">
        <v>774</v>
      </c>
      <c r="B101" s="661"/>
      <c r="C101" s="660" t="s">
        <v>775</v>
      </c>
      <c r="D101" s="661"/>
      <c r="E101" s="660" t="s">
        <v>776</v>
      </c>
      <c r="F101" s="661"/>
    </row>
    <row r="102" spans="1:6" ht="12.75">
      <c r="A102" s="411" t="s">
        <v>42</v>
      </c>
      <c r="B102" s="412"/>
      <c r="C102" s="411" t="s">
        <v>42</v>
      </c>
      <c r="D102" s="412"/>
      <c r="E102" s="411" t="s">
        <v>42</v>
      </c>
      <c r="F102" s="412"/>
    </row>
    <row r="103" spans="1:6" ht="12.75">
      <c r="A103" s="411" t="s">
        <v>2</v>
      </c>
      <c r="B103" s="413"/>
      <c r="C103" s="411" t="s">
        <v>2</v>
      </c>
      <c r="D103" s="414"/>
      <c r="E103" s="411" t="s">
        <v>2</v>
      </c>
      <c r="F103" s="415" t="s">
        <v>777</v>
      </c>
    </row>
    <row r="104" spans="1:6" ht="21">
      <c r="A104" s="416" t="s">
        <v>14</v>
      </c>
      <c r="B104" s="417"/>
      <c r="C104" s="416" t="s">
        <v>14</v>
      </c>
      <c r="D104" s="414"/>
      <c r="E104" s="416" t="s">
        <v>14</v>
      </c>
      <c r="F104" s="418"/>
    </row>
    <row r="105" spans="1:6" ht="14.25">
      <c r="A105" s="419"/>
      <c r="B105" s="419"/>
      <c r="C105" s="419"/>
      <c r="D105" s="419"/>
      <c r="E105" s="419"/>
      <c r="F105" s="419"/>
    </row>
    <row r="106" spans="1:6" ht="12.75">
      <c r="A106" s="420" t="s">
        <v>778</v>
      </c>
      <c r="B106" s="421"/>
      <c r="C106" s="421"/>
      <c r="D106" s="422" t="s">
        <v>779</v>
      </c>
      <c r="E106" s="422" t="s">
        <v>780</v>
      </c>
      <c r="F106" s="423" t="s">
        <v>781</v>
      </c>
    </row>
    <row r="107" spans="1:6" ht="12.75">
      <c r="A107" s="424"/>
      <c r="B107" s="424" t="s">
        <v>782</v>
      </c>
      <c r="C107" s="424"/>
      <c r="D107" s="421"/>
      <c r="E107" s="422" t="s">
        <v>783</v>
      </c>
      <c r="F107" s="423" t="s">
        <v>784</v>
      </c>
    </row>
    <row r="108" spans="1:6" ht="12.75">
      <c r="A108" s="421"/>
      <c r="B108" s="421"/>
      <c r="C108" s="421"/>
      <c r="D108" s="421"/>
      <c r="E108" s="422" t="s">
        <v>785</v>
      </c>
      <c r="F108" s="423" t="s">
        <v>786</v>
      </c>
    </row>
    <row r="109" spans="1:6" ht="12.75">
      <c r="A109" s="421"/>
      <c r="B109" s="421"/>
      <c r="C109" s="421"/>
      <c r="D109" s="421"/>
      <c r="E109" s="422" t="s">
        <v>787</v>
      </c>
      <c r="F109" s="422"/>
    </row>
    <row r="117" spans="1:6" ht="19.5">
      <c r="A117" s="393"/>
      <c r="B117" s="393"/>
      <c r="C117" s="656" t="s">
        <v>460</v>
      </c>
      <c r="D117" s="656"/>
      <c r="E117" s="656"/>
      <c r="F117" s="656"/>
    </row>
    <row r="118" spans="1:6" ht="17.25">
      <c r="A118" s="393"/>
      <c r="B118" s="393"/>
      <c r="C118" s="657" t="s">
        <v>17</v>
      </c>
      <c r="D118" s="657"/>
      <c r="E118" s="657"/>
      <c r="F118" s="657"/>
    </row>
    <row r="119" spans="1:6" ht="17.25">
      <c r="A119" s="393"/>
      <c r="B119" s="393"/>
      <c r="C119" s="658" t="s">
        <v>461</v>
      </c>
      <c r="D119" s="658"/>
      <c r="E119" s="658"/>
      <c r="F119" s="658"/>
    </row>
    <row r="120" spans="1:6" ht="17.25">
      <c r="A120" s="393"/>
      <c r="B120" s="393"/>
      <c r="C120" s="658" t="s">
        <v>462</v>
      </c>
      <c r="D120" s="658"/>
      <c r="E120" s="658"/>
      <c r="F120" s="658"/>
    </row>
    <row r="121" spans="1:6" ht="17.25">
      <c r="A121" s="393"/>
      <c r="B121" s="393"/>
      <c r="C121" s="659" t="s">
        <v>463</v>
      </c>
      <c r="D121" s="659"/>
      <c r="E121" s="659"/>
      <c r="F121" s="659"/>
    </row>
    <row r="122" spans="1:6" ht="16.5" thickBot="1">
      <c r="A122" s="394"/>
      <c r="B122" s="394"/>
      <c r="C122" s="395"/>
      <c r="D122" s="396"/>
      <c r="E122" s="396"/>
      <c r="F122" s="396"/>
    </row>
    <row r="123" spans="1:6" ht="22.5" thickTop="1">
      <c r="A123" s="394"/>
      <c r="B123" s="397"/>
      <c r="C123" s="662" t="s">
        <v>768</v>
      </c>
      <c r="D123" s="662"/>
      <c r="E123" s="662"/>
      <c r="F123" s="662"/>
    </row>
    <row r="124" spans="1:6" ht="30">
      <c r="A124" s="394"/>
      <c r="B124" s="398"/>
      <c r="C124" s="663" t="s">
        <v>769</v>
      </c>
      <c r="D124" s="663"/>
      <c r="E124" s="663"/>
      <c r="F124" s="663"/>
    </row>
    <row r="125" spans="1:6" ht="17.25">
      <c r="A125" s="399"/>
      <c r="B125" s="399"/>
      <c r="C125" s="399"/>
      <c r="D125" s="399"/>
      <c r="E125" s="399"/>
      <c r="F125" s="400"/>
    </row>
    <row r="126" spans="1:6" ht="19.5">
      <c r="A126" s="425"/>
      <c r="B126" s="426" t="s">
        <v>791</v>
      </c>
      <c r="C126" s="402"/>
      <c r="D126" s="402"/>
      <c r="E126" s="403" t="s">
        <v>770</v>
      </c>
      <c r="F126" s="404"/>
    </row>
    <row r="127" spans="1:6" ht="19.5">
      <c r="A127" s="399"/>
      <c r="B127" s="401"/>
      <c r="C127" s="402"/>
      <c r="D127" s="402"/>
      <c r="E127" s="399"/>
      <c r="F127" s="404"/>
    </row>
    <row r="128" spans="1:6" ht="17.25">
      <c r="A128" s="405"/>
      <c r="B128" s="406"/>
      <c r="C128" s="405"/>
      <c r="D128" s="405"/>
      <c r="E128" s="405"/>
      <c r="F128" s="405"/>
    </row>
    <row r="129" spans="1:6" ht="12.75">
      <c r="A129" s="664" t="s">
        <v>59</v>
      </c>
      <c r="B129" s="653" t="s">
        <v>60</v>
      </c>
      <c r="C129" s="666" t="s">
        <v>2</v>
      </c>
      <c r="D129" s="652" t="s">
        <v>771</v>
      </c>
      <c r="E129" s="652" t="s">
        <v>772</v>
      </c>
      <c r="F129" s="652" t="s">
        <v>773</v>
      </c>
    </row>
    <row r="130" spans="1:6" ht="12.75">
      <c r="A130" s="664"/>
      <c r="B130" s="653"/>
      <c r="C130" s="666"/>
      <c r="D130" s="653"/>
      <c r="E130" s="653"/>
      <c r="F130" s="653"/>
    </row>
    <row r="131" spans="1:6" ht="12.75">
      <c r="A131" s="665"/>
      <c r="B131" s="654"/>
      <c r="C131" s="667"/>
      <c r="D131" s="654"/>
      <c r="E131" s="654"/>
      <c r="F131" s="654"/>
    </row>
    <row r="132" spans="1:6" ht="15">
      <c r="A132" s="407">
        <v>1</v>
      </c>
      <c r="B132" s="427">
        <v>1601051007</v>
      </c>
      <c r="C132" s="437" t="s">
        <v>539</v>
      </c>
      <c r="D132" s="407">
        <v>22</v>
      </c>
      <c r="E132" s="668" t="s">
        <v>319</v>
      </c>
      <c r="F132" s="671" t="s">
        <v>789</v>
      </c>
    </row>
    <row r="133" spans="1:6" ht="15">
      <c r="A133" s="407">
        <v>2</v>
      </c>
      <c r="B133" s="427">
        <v>1601051008</v>
      </c>
      <c r="C133" s="428" t="s">
        <v>540</v>
      </c>
      <c r="D133" s="408">
        <v>4</v>
      </c>
      <c r="E133" s="669"/>
      <c r="F133" s="671"/>
    </row>
    <row r="134" spans="1:6" ht="15">
      <c r="A134" s="407">
        <v>3</v>
      </c>
      <c r="B134" s="427">
        <v>1601051022</v>
      </c>
      <c r="C134" s="428" t="s">
        <v>541</v>
      </c>
      <c r="D134" s="408">
        <v>6</v>
      </c>
      <c r="E134" s="669"/>
      <c r="F134" s="671"/>
    </row>
    <row r="135" spans="1:6" ht="15">
      <c r="A135" s="407">
        <v>4</v>
      </c>
      <c r="B135" s="427">
        <v>1601051023</v>
      </c>
      <c r="C135" s="428" t="s">
        <v>542</v>
      </c>
      <c r="D135" s="408">
        <v>0</v>
      </c>
      <c r="E135" s="669"/>
      <c r="F135" s="671"/>
    </row>
    <row r="136" spans="1:6" ht="15">
      <c r="A136" s="407">
        <v>5</v>
      </c>
      <c r="B136" s="427">
        <v>1601051024</v>
      </c>
      <c r="C136" s="428" t="s">
        <v>543</v>
      </c>
      <c r="D136" s="408">
        <v>0</v>
      </c>
      <c r="E136" s="669"/>
      <c r="F136" s="671"/>
    </row>
    <row r="137" spans="1:6" ht="15">
      <c r="A137" s="407">
        <v>6</v>
      </c>
      <c r="B137" s="427">
        <v>1601051025</v>
      </c>
      <c r="C137" s="428" t="s">
        <v>544</v>
      </c>
      <c r="D137" s="408">
        <v>0</v>
      </c>
      <c r="E137" s="669"/>
      <c r="F137" s="671"/>
    </row>
    <row r="138" spans="1:6" ht="15">
      <c r="A138" s="407">
        <v>7</v>
      </c>
      <c r="B138" s="427">
        <v>1601051027</v>
      </c>
      <c r="C138" s="428" t="s">
        <v>545</v>
      </c>
      <c r="D138" s="408">
        <v>0</v>
      </c>
      <c r="E138" s="669"/>
      <c r="F138" s="671"/>
    </row>
    <row r="139" spans="1:6" ht="15">
      <c r="A139" s="407">
        <v>8</v>
      </c>
      <c r="B139" s="427">
        <v>1601051037</v>
      </c>
      <c r="C139" s="428" t="s">
        <v>548</v>
      </c>
      <c r="D139" s="408">
        <v>0</v>
      </c>
      <c r="E139" s="669"/>
      <c r="F139" s="671"/>
    </row>
    <row r="140" spans="1:6" ht="15">
      <c r="A140" s="407">
        <v>9</v>
      </c>
      <c r="B140" s="427">
        <v>1601051040</v>
      </c>
      <c r="C140" s="428" t="s">
        <v>549</v>
      </c>
      <c r="D140" s="408">
        <v>0</v>
      </c>
      <c r="E140" s="669"/>
      <c r="F140" s="671"/>
    </row>
    <row r="141" spans="1:6" ht="15">
      <c r="A141" s="407">
        <v>10</v>
      </c>
      <c r="B141" s="427">
        <v>1601051044</v>
      </c>
      <c r="C141" s="428" t="s">
        <v>551</v>
      </c>
      <c r="D141" s="408">
        <v>6</v>
      </c>
      <c r="E141" s="669"/>
      <c r="F141" s="671"/>
    </row>
    <row r="142" spans="1:6" ht="15">
      <c r="A142" s="407">
        <v>11</v>
      </c>
      <c r="B142" s="427">
        <v>1601052002</v>
      </c>
      <c r="C142" s="428" t="s">
        <v>554</v>
      </c>
      <c r="D142" s="408">
        <v>16</v>
      </c>
      <c r="E142" s="669"/>
      <c r="F142" s="671"/>
    </row>
    <row r="143" spans="1:6" ht="15">
      <c r="A143" s="407">
        <v>12</v>
      </c>
      <c r="B143" s="427">
        <v>1601052003</v>
      </c>
      <c r="C143" s="428" t="s">
        <v>555</v>
      </c>
      <c r="D143" s="408">
        <v>24</v>
      </c>
      <c r="E143" s="669"/>
      <c r="F143" s="671"/>
    </row>
    <row r="144" spans="1:6" ht="15">
      <c r="A144" s="407">
        <v>13</v>
      </c>
      <c r="B144" s="427">
        <v>1601052008</v>
      </c>
      <c r="C144" s="428" t="s">
        <v>556</v>
      </c>
      <c r="D144" s="408">
        <v>0</v>
      </c>
      <c r="E144" s="669"/>
      <c r="F144" s="671"/>
    </row>
    <row r="145" spans="1:6" ht="15">
      <c r="A145" s="407">
        <v>14</v>
      </c>
      <c r="B145" s="427">
        <v>1601052011</v>
      </c>
      <c r="C145" s="428" t="s">
        <v>557</v>
      </c>
      <c r="D145" s="408">
        <v>0</v>
      </c>
      <c r="E145" s="669"/>
      <c r="F145" s="671"/>
    </row>
    <row r="146" spans="1:6" ht="15">
      <c r="A146" s="407">
        <v>15</v>
      </c>
      <c r="B146" s="427">
        <v>1601052014</v>
      </c>
      <c r="C146" s="428" t="s">
        <v>558</v>
      </c>
      <c r="D146" s="408">
        <v>30</v>
      </c>
      <c r="E146" s="669"/>
      <c r="F146" s="671"/>
    </row>
    <row r="147" spans="1:6" ht="15">
      <c r="A147" s="407">
        <v>16</v>
      </c>
      <c r="B147" s="427">
        <v>1601052016</v>
      </c>
      <c r="C147" s="428" t="s">
        <v>559</v>
      </c>
      <c r="D147" s="408">
        <v>0</v>
      </c>
      <c r="E147" s="669"/>
      <c r="F147" s="671"/>
    </row>
    <row r="148" spans="1:6" ht="15">
      <c r="A148" s="407">
        <v>17</v>
      </c>
      <c r="B148" s="427">
        <v>1601052023</v>
      </c>
      <c r="C148" s="428" t="s">
        <v>560</v>
      </c>
      <c r="D148" s="408">
        <v>0</v>
      </c>
      <c r="E148" s="669"/>
      <c r="F148" s="671"/>
    </row>
    <row r="149" spans="1:6" ht="15">
      <c r="A149" s="407">
        <v>18</v>
      </c>
      <c r="B149" s="427">
        <v>1601052026</v>
      </c>
      <c r="C149" s="428" t="s">
        <v>561</v>
      </c>
      <c r="D149" s="408">
        <v>66</v>
      </c>
      <c r="E149" s="669"/>
      <c r="F149" s="671"/>
    </row>
    <row r="150" spans="1:6" ht="15">
      <c r="A150" s="407">
        <v>19</v>
      </c>
      <c r="B150" s="427">
        <v>1601052029</v>
      </c>
      <c r="C150" s="428" t="s">
        <v>562</v>
      </c>
      <c r="D150" s="408">
        <v>0</v>
      </c>
      <c r="E150" s="669"/>
      <c r="F150" s="671"/>
    </row>
    <row r="151" spans="1:6" ht="15">
      <c r="A151" s="407">
        <v>20</v>
      </c>
      <c r="B151" s="427">
        <v>1601052034</v>
      </c>
      <c r="C151" s="428" t="s">
        <v>563</v>
      </c>
      <c r="D151" s="408">
        <v>0</v>
      </c>
      <c r="E151" s="669"/>
      <c r="F151" s="671"/>
    </row>
    <row r="152" spans="1:6" ht="15">
      <c r="A152" s="407">
        <v>21</v>
      </c>
      <c r="B152" s="427">
        <v>1601052036</v>
      </c>
      <c r="C152" s="428" t="s">
        <v>564</v>
      </c>
      <c r="D152" s="408">
        <v>4</v>
      </c>
      <c r="E152" s="669"/>
      <c r="F152" s="671"/>
    </row>
    <row r="153" spans="1:6" ht="15">
      <c r="A153" s="407">
        <v>22</v>
      </c>
      <c r="B153" s="427">
        <v>1601052037</v>
      </c>
      <c r="C153" s="428" t="s">
        <v>565</v>
      </c>
      <c r="D153" s="408">
        <v>0</v>
      </c>
      <c r="E153" s="669"/>
      <c r="F153" s="671"/>
    </row>
    <row r="154" spans="1:6" ht="14.25">
      <c r="A154" s="407"/>
      <c r="B154" s="409"/>
      <c r="C154" s="410"/>
      <c r="D154" s="409"/>
      <c r="E154" s="670"/>
      <c r="F154" s="671"/>
    </row>
    <row r="155" spans="1:6" ht="12.75">
      <c r="A155" s="660" t="s">
        <v>774</v>
      </c>
      <c r="B155" s="661"/>
      <c r="C155" s="660" t="s">
        <v>775</v>
      </c>
      <c r="D155" s="661"/>
      <c r="E155" s="660" t="s">
        <v>776</v>
      </c>
      <c r="F155" s="661"/>
    </row>
    <row r="156" spans="1:6" ht="12.75">
      <c r="A156" s="411" t="s">
        <v>42</v>
      </c>
      <c r="B156" s="412"/>
      <c r="C156" s="411" t="s">
        <v>42</v>
      </c>
      <c r="D156" s="412"/>
      <c r="E156" s="411" t="s">
        <v>42</v>
      </c>
      <c r="F156" s="412"/>
    </row>
    <row r="157" spans="1:6" ht="12.75">
      <c r="A157" s="411" t="s">
        <v>2</v>
      </c>
      <c r="B157" s="413"/>
      <c r="C157" s="411" t="s">
        <v>2</v>
      </c>
      <c r="D157" s="414"/>
      <c r="E157" s="411" t="s">
        <v>2</v>
      </c>
      <c r="F157" s="415" t="s">
        <v>777</v>
      </c>
    </row>
    <row r="158" spans="1:6" ht="21">
      <c r="A158" s="416" t="s">
        <v>14</v>
      </c>
      <c r="B158" s="417"/>
      <c r="C158" s="416" t="s">
        <v>14</v>
      </c>
      <c r="D158" s="414"/>
      <c r="E158" s="416" t="s">
        <v>14</v>
      </c>
      <c r="F158" s="418"/>
    </row>
    <row r="159" spans="1:6" ht="14.25">
      <c r="A159" s="419"/>
      <c r="B159" s="419"/>
      <c r="C159" s="419"/>
      <c r="D159" s="419"/>
      <c r="E159" s="419"/>
      <c r="F159" s="419"/>
    </row>
    <row r="160" spans="1:6" ht="12.75">
      <c r="A160" s="420" t="s">
        <v>778</v>
      </c>
      <c r="B160" s="421"/>
      <c r="C160" s="421"/>
      <c r="D160" s="422" t="s">
        <v>779</v>
      </c>
      <c r="E160" s="422" t="s">
        <v>780</v>
      </c>
      <c r="F160" s="423" t="s">
        <v>781</v>
      </c>
    </row>
    <row r="161" spans="1:6" ht="12.75">
      <c r="A161" s="424"/>
      <c r="B161" s="424" t="s">
        <v>782</v>
      </c>
      <c r="C161" s="424"/>
      <c r="D161" s="421"/>
      <c r="E161" s="422" t="s">
        <v>783</v>
      </c>
      <c r="F161" s="423" t="s">
        <v>784</v>
      </c>
    </row>
    <row r="162" spans="1:6" ht="12.75">
      <c r="A162" s="421"/>
      <c r="B162" s="421"/>
      <c r="C162" s="421"/>
      <c r="D162" s="421"/>
      <c r="E162" s="422" t="s">
        <v>785</v>
      </c>
      <c r="F162" s="423" t="s">
        <v>786</v>
      </c>
    </row>
    <row r="163" spans="1:6" ht="12.75">
      <c r="A163" s="421"/>
      <c r="B163" s="421"/>
      <c r="C163" s="421"/>
      <c r="D163" s="421"/>
      <c r="E163" s="422" t="s">
        <v>787</v>
      </c>
      <c r="F163" s="422"/>
    </row>
    <row r="171" spans="1:6" ht="19.5">
      <c r="A171" s="393"/>
      <c r="B171" s="393"/>
      <c r="C171" s="656" t="s">
        <v>460</v>
      </c>
      <c r="D171" s="656"/>
      <c r="E171" s="656"/>
      <c r="F171" s="656"/>
    </row>
    <row r="172" spans="1:6" ht="17.25">
      <c r="A172" s="393"/>
      <c r="B172" s="393"/>
      <c r="C172" s="657" t="s">
        <v>17</v>
      </c>
      <c r="D172" s="657"/>
      <c r="E172" s="657"/>
      <c r="F172" s="657"/>
    </row>
    <row r="173" spans="1:6" ht="17.25">
      <c r="A173" s="393"/>
      <c r="B173" s="393"/>
      <c r="C173" s="658" t="s">
        <v>461</v>
      </c>
      <c r="D173" s="658"/>
      <c r="E173" s="658"/>
      <c r="F173" s="658"/>
    </row>
    <row r="174" spans="1:6" ht="17.25">
      <c r="A174" s="393"/>
      <c r="B174" s="393"/>
      <c r="C174" s="658" t="s">
        <v>462</v>
      </c>
      <c r="D174" s="658"/>
      <c r="E174" s="658"/>
      <c r="F174" s="658"/>
    </row>
    <row r="175" spans="1:6" ht="17.25">
      <c r="A175" s="393"/>
      <c r="B175" s="393"/>
      <c r="C175" s="659" t="s">
        <v>463</v>
      </c>
      <c r="D175" s="659"/>
      <c r="E175" s="659"/>
      <c r="F175" s="659"/>
    </row>
    <row r="176" spans="1:6" ht="16.5" thickBot="1">
      <c r="A176" s="394"/>
      <c r="B176" s="394"/>
      <c r="C176" s="395"/>
      <c r="D176" s="396"/>
      <c r="E176" s="396"/>
      <c r="F176" s="396"/>
    </row>
    <row r="177" spans="1:6" ht="22.5" thickTop="1">
      <c r="A177" s="394"/>
      <c r="B177" s="397"/>
      <c r="C177" s="662" t="s">
        <v>768</v>
      </c>
      <c r="D177" s="662"/>
      <c r="E177" s="662"/>
      <c r="F177" s="662"/>
    </row>
    <row r="178" spans="1:6" ht="30">
      <c r="A178" s="394"/>
      <c r="B178" s="398"/>
      <c r="C178" s="663" t="s">
        <v>769</v>
      </c>
      <c r="D178" s="663"/>
      <c r="E178" s="663"/>
      <c r="F178" s="663"/>
    </row>
    <row r="179" spans="1:6" ht="17.25">
      <c r="A179" s="399"/>
      <c r="B179" s="399"/>
      <c r="C179" s="399"/>
      <c r="D179" s="399"/>
      <c r="E179" s="399"/>
      <c r="F179" s="400"/>
    </row>
    <row r="180" spans="1:6" ht="19.5">
      <c r="A180" s="425"/>
      <c r="B180" s="426" t="s">
        <v>792</v>
      </c>
      <c r="C180" s="402"/>
      <c r="D180" s="402"/>
      <c r="E180" s="403" t="s">
        <v>770</v>
      </c>
      <c r="F180" s="404"/>
    </row>
    <row r="181" spans="1:6" ht="19.5">
      <c r="A181" s="399"/>
      <c r="B181" s="401"/>
      <c r="C181" s="402"/>
      <c r="D181" s="402"/>
      <c r="E181" s="399"/>
      <c r="F181" s="404"/>
    </row>
    <row r="182" spans="1:6" ht="17.25">
      <c r="A182" s="405"/>
      <c r="B182" s="406"/>
      <c r="C182" s="405"/>
      <c r="D182" s="405"/>
      <c r="E182" s="405"/>
      <c r="F182" s="405"/>
    </row>
    <row r="183" spans="1:6" ht="12.75">
      <c r="A183" s="664" t="s">
        <v>59</v>
      </c>
      <c r="B183" s="653" t="s">
        <v>60</v>
      </c>
      <c r="C183" s="666" t="s">
        <v>2</v>
      </c>
      <c r="D183" s="652" t="s">
        <v>771</v>
      </c>
      <c r="E183" s="652" t="s">
        <v>772</v>
      </c>
      <c r="F183" s="652" t="s">
        <v>773</v>
      </c>
    </row>
    <row r="184" spans="1:6" ht="12.75">
      <c r="A184" s="664"/>
      <c r="B184" s="653"/>
      <c r="C184" s="666"/>
      <c r="D184" s="653"/>
      <c r="E184" s="653"/>
      <c r="F184" s="653"/>
    </row>
    <row r="185" spans="1:6" ht="12.75">
      <c r="A185" s="665"/>
      <c r="B185" s="654"/>
      <c r="C185" s="667"/>
      <c r="D185" s="654"/>
      <c r="E185" s="654"/>
      <c r="F185" s="654"/>
    </row>
    <row r="186" spans="1:6" ht="15">
      <c r="A186" s="407">
        <v>1</v>
      </c>
      <c r="B186" s="433">
        <v>1701051002</v>
      </c>
      <c r="C186" s="434" t="s">
        <v>597</v>
      </c>
      <c r="D186" s="407">
        <v>0</v>
      </c>
      <c r="E186" s="668" t="s">
        <v>800</v>
      </c>
      <c r="F186" s="671" t="s">
        <v>789</v>
      </c>
    </row>
    <row r="187" spans="1:6" ht="15">
      <c r="A187" s="407">
        <v>2</v>
      </c>
      <c r="B187" s="433">
        <v>1701051008</v>
      </c>
      <c r="C187" s="434" t="s">
        <v>600</v>
      </c>
      <c r="D187" s="408">
        <v>12</v>
      </c>
      <c r="E187" s="669"/>
      <c r="F187" s="671"/>
    </row>
    <row r="188" spans="1:6" ht="15">
      <c r="A188" s="407">
        <v>3</v>
      </c>
      <c r="B188" s="433">
        <v>1701051009</v>
      </c>
      <c r="C188" s="434" t="s">
        <v>603</v>
      </c>
      <c r="D188" s="408">
        <v>6</v>
      </c>
      <c r="E188" s="669"/>
      <c r="F188" s="671"/>
    </row>
    <row r="189" spans="1:6" ht="15">
      <c r="A189" s="407">
        <v>4</v>
      </c>
      <c r="B189" s="433">
        <v>1701051013</v>
      </c>
      <c r="C189" s="435" t="s">
        <v>593</v>
      </c>
      <c r="D189" s="408">
        <v>4</v>
      </c>
      <c r="E189" s="669"/>
      <c r="F189" s="671"/>
    </row>
    <row r="190" spans="1:6" ht="15">
      <c r="A190" s="407">
        <v>5</v>
      </c>
      <c r="B190" s="436">
        <v>1701051022</v>
      </c>
      <c r="C190" s="435" t="s">
        <v>606</v>
      </c>
      <c r="D190" s="408">
        <v>0</v>
      </c>
      <c r="E190" s="669"/>
      <c r="F190" s="671"/>
    </row>
    <row r="191" spans="1:6" ht="15">
      <c r="A191" s="407">
        <v>6</v>
      </c>
      <c r="B191" s="436">
        <v>1701051016</v>
      </c>
      <c r="C191" s="435" t="s">
        <v>613</v>
      </c>
      <c r="D191" s="408">
        <v>0</v>
      </c>
      <c r="E191" s="669"/>
      <c r="F191" s="671"/>
    </row>
    <row r="192" spans="1:6" ht="15">
      <c r="A192" s="407">
        <v>7</v>
      </c>
      <c r="B192" s="436">
        <v>1701051024</v>
      </c>
      <c r="C192" s="435" t="s">
        <v>616</v>
      </c>
      <c r="D192" s="408">
        <v>14</v>
      </c>
      <c r="E192" s="669"/>
      <c r="F192" s="671"/>
    </row>
    <row r="193" spans="1:6" ht="15">
      <c r="A193" s="407">
        <v>8</v>
      </c>
      <c r="B193" s="436">
        <v>1701051026</v>
      </c>
      <c r="C193" s="435" t="s">
        <v>619</v>
      </c>
      <c r="D193" s="408">
        <v>14</v>
      </c>
      <c r="E193" s="669"/>
      <c r="F193" s="671"/>
    </row>
    <row r="194" spans="1:6" ht="15">
      <c r="A194" s="407">
        <v>9</v>
      </c>
      <c r="B194" s="436">
        <v>1701051039</v>
      </c>
      <c r="C194" s="435" t="s">
        <v>622</v>
      </c>
      <c r="D194" s="408">
        <v>4</v>
      </c>
      <c r="E194" s="669"/>
      <c r="F194" s="671"/>
    </row>
    <row r="195" spans="1:6" ht="15">
      <c r="A195" s="407">
        <v>10</v>
      </c>
      <c r="B195" s="436">
        <v>1701051041</v>
      </c>
      <c r="C195" s="435" t="s">
        <v>625</v>
      </c>
      <c r="D195" s="408">
        <v>14</v>
      </c>
      <c r="E195" s="669"/>
      <c r="F195" s="671"/>
    </row>
    <row r="196" spans="1:6" ht="15">
      <c r="A196" s="407">
        <v>11</v>
      </c>
      <c r="B196" s="436">
        <v>1701051050</v>
      </c>
      <c r="C196" s="435" t="s">
        <v>629</v>
      </c>
      <c r="D196" s="408">
        <v>32</v>
      </c>
      <c r="E196" s="669"/>
      <c r="F196" s="671"/>
    </row>
    <row r="197" spans="1:6" ht="15">
      <c r="A197" s="407">
        <v>12</v>
      </c>
      <c r="B197" s="436">
        <v>1701051030</v>
      </c>
      <c r="C197" s="435" t="s">
        <v>632</v>
      </c>
      <c r="D197" s="408">
        <v>34</v>
      </c>
      <c r="E197" s="669"/>
      <c r="F197" s="671"/>
    </row>
    <row r="198" spans="1:6" ht="15">
      <c r="A198" s="407">
        <v>13</v>
      </c>
      <c r="B198" s="436">
        <v>1701051038</v>
      </c>
      <c r="C198" s="435" t="s">
        <v>635</v>
      </c>
      <c r="D198" s="408">
        <v>6</v>
      </c>
      <c r="E198" s="669"/>
      <c r="F198" s="671"/>
    </row>
    <row r="199" spans="1:6" ht="15">
      <c r="A199" s="407">
        <v>14</v>
      </c>
      <c r="B199" s="436">
        <v>1701051040</v>
      </c>
      <c r="C199" s="435" t="s">
        <v>638</v>
      </c>
      <c r="D199" s="408">
        <v>4</v>
      </c>
      <c r="E199" s="669"/>
      <c r="F199" s="671"/>
    </row>
    <row r="200" spans="1:6" ht="15">
      <c r="A200" s="407">
        <v>15</v>
      </c>
      <c r="B200" s="436">
        <v>1701051051</v>
      </c>
      <c r="C200" s="435" t="s">
        <v>641</v>
      </c>
      <c r="D200" s="408">
        <v>7</v>
      </c>
      <c r="E200" s="669"/>
      <c r="F200" s="671"/>
    </row>
    <row r="201" spans="1:6" ht="15">
      <c r="A201" s="407">
        <v>16</v>
      </c>
      <c r="B201" s="436">
        <v>1701051052</v>
      </c>
      <c r="C201" s="435" t="s">
        <v>644</v>
      </c>
      <c r="D201" s="408">
        <v>0</v>
      </c>
      <c r="E201" s="669"/>
      <c r="F201" s="671"/>
    </row>
    <row r="202" spans="1:6" ht="15">
      <c r="A202" s="407">
        <v>17</v>
      </c>
      <c r="B202" s="436">
        <v>1701052009</v>
      </c>
      <c r="C202" s="435" t="s">
        <v>650</v>
      </c>
      <c r="D202" s="408">
        <v>6</v>
      </c>
      <c r="E202" s="669"/>
      <c r="F202" s="671"/>
    </row>
    <row r="203" spans="1:6" ht="15">
      <c r="A203" s="407">
        <v>18</v>
      </c>
      <c r="B203" s="436">
        <v>1701052013</v>
      </c>
      <c r="C203" s="435" t="s">
        <v>654</v>
      </c>
      <c r="D203" s="408">
        <v>20</v>
      </c>
      <c r="E203" s="669"/>
      <c r="F203" s="671"/>
    </row>
    <row r="204" spans="1:6" ht="15">
      <c r="A204" s="407">
        <v>19</v>
      </c>
      <c r="B204" s="436">
        <v>1701052004</v>
      </c>
      <c r="C204" s="435" t="s">
        <v>657</v>
      </c>
      <c r="D204" s="408">
        <v>14</v>
      </c>
      <c r="E204" s="669"/>
      <c r="F204" s="671"/>
    </row>
    <row r="205" spans="1:6" ht="15">
      <c r="A205" s="407">
        <v>20</v>
      </c>
      <c r="B205" s="436">
        <v>1701052005</v>
      </c>
      <c r="C205" s="435" t="s">
        <v>660</v>
      </c>
      <c r="D205" s="408">
        <v>0</v>
      </c>
      <c r="E205" s="669"/>
      <c r="F205" s="671"/>
    </row>
    <row r="206" spans="1:6" ht="15">
      <c r="A206" s="407">
        <v>21</v>
      </c>
      <c r="B206" s="436">
        <v>1701052014</v>
      </c>
      <c r="C206" s="435" t="s">
        <v>663</v>
      </c>
      <c r="D206" s="409">
        <v>26</v>
      </c>
      <c r="E206" s="669"/>
      <c r="F206" s="671"/>
    </row>
    <row r="207" spans="1:6" ht="15">
      <c r="A207" s="407">
        <v>22</v>
      </c>
      <c r="B207" s="436">
        <v>1701052015</v>
      </c>
      <c r="C207" s="435" t="s">
        <v>666</v>
      </c>
      <c r="D207" s="409">
        <v>0</v>
      </c>
      <c r="E207" s="669"/>
      <c r="F207" s="671"/>
    </row>
    <row r="208" spans="1:6" ht="15">
      <c r="A208" s="407">
        <v>23</v>
      </c>
      <c r="B208" s="436">
        <v>1701052021</v>
      </c>
      <c r="C208" s="435" t="s">
        <v>669</v>
      </c>
      <c r="D208" s="409">
        <v>18</v>
      </c>
      <c r="E208" s="669"/>
      <c r="F208" s="671"/>
    </row>
    <row r="209" spans="1:6" ht="15">
      <c r="A209" s="407">
        <v>24</v>
      </c>
      <c r="B209" s="436">
        <v>1701052022</v>
      </c>
      <c r="C209" s="435" t="s">
        <v>672</v>
      </c>
      <c r="D209" s="409">
        <v>10</v>
      </c>
      <c r="E209" s="669"/>
      <c r="F209" s="671"/>
    </row>
    <row r="210" spans="1:6" ht="15">
      <c r="A210" s="407">
        <v>25</v>
      </c>
      <c r="B210" s="436">
        <v>1701052029</v>
      </c>
      <c r="C210" s="435" t="s">
        <v>675</v>
      </c>
      <c r="D210" s="409">
        <v>0</v>
      </c>
      <c r="E210" s="669"/>
      <c r="F210" s="671"/>
    </row>
    <row r="211" spans="1:6" ht="15">
      <c r="A211" s="407">
        <v>26</v>
      </c>
      <c r="B211" s="436">
        <v>1701052031</v>
      </c>
      <c r="C211" s="435" t="s">
        <v>678</v>
      </c>
      <c r="D211" s="409">
        <v>10</v>
      </c>
      <c r="E211" s="669"/>
      <c r="F211" s="671"/>
    </row>
    <row r="212" spans="1:6" ht="14.25">
      <c r="A212" s="407"/>
      <c r="B212" s="409"/>
      <c r="C212" s="410"/>
      <c r="D212" s="409"/>
      <c r="E212" s="670"/>
      <c r="F212" s="671"/>
    </row>
    <row r="213" spans="1:6" ht="12.75">
      <c r="A213" s="660" t="s">
        <v>774</v>
      </c>
      <c r="B213" s="661"/>
      <c r="C213" s="660" t="s">
        <v>775</v>
      </c>
      <c r="D213" s="661"/>
      <c r="E213" s="660" t="s">
        <v>776</v>
      </c>
      <c r="F213" s="661"/>
    </row>
    <row r="214" spans="1:6" ht="12.75">
      <c r="A214" s="411" t="s">
        <v>42</v>
      </c>
      <c r="B214" s="412"/>
      <c r="C214" s="411" t="s">
        <v>42</v>
      </c>
      <c r="D214" s="412"/>
      <c r="E214" s="411" t="s">
        <v>42</v>
      </c>
      <c r="F214" s="412"/>
    </row>
    <row r="215" spans="1:6" ht="12.75">
      <c r="A215" s="411" t="s">
        <v>2</v>
      </c>
      <c r="B215" s="413"/>
      <c r="C215" s="411" t="s">
        <v>2</v>
      </c>
      <c r="D215" s="414"/>
      <c r="E215" s="411" t="s">
        <v>2</v>
      </c>
      <c r="F215" s="415" t="s">
        <v>777</v>
      </c>
    </row>
    <row r="216" spans="1:6" ht="21">
      <c r="A216" s="416" t="s">
        <v>14</v>
      </c>
      <c r="B216" s="417"/>
      <c r="C216" s="416" t="s">
        <v>14</v>
      </c>
      <c r="D216" s="414"/>
      <c r="E216" s="416" t="s">
        <v>14</v>
      </c>
      <c r="F216" s="418"/>
    </row>
    <row r="217" spans="1:6" ht="14.25">
      <c r="A217" s="419"/>
      <c r="B217" s="419"/>
      <c r="C217" s="419"/>
      <c r="D217" s="419"/>
      <c r="E217" s="419"/>
      <c r="F217" s="419"/>
    </row>
    <row r="218" spans="1:6" ht="12.75">
      <c r="A218" s="420" t="s">
        <v>778</v>
      </c>
      <c r="B218" s="421"/>
      <c r="C218" s="421"/>
      <c r="D218" s="422" t="s">
        <v>779</v>
      </c>
      <c r="E218" s="422" t="s">
        <v>780</v>
      </c>
      <c r="F218" s="423" t="s">
        <v>781</v>
      </c>
    </row>
    <row r="219" spans="1:6" ht="12.75">
      <c r="A219" s="424"/>
      <c r="B219" s="424" t="s">
        <v>782</v>
      </c>
      <c r="C219" s="424"/>
      <c r="D219" s="421"/>
      <c r="E219" s="422" t="s">
        <v>783</v>
      </c>
      <c r="F219" s="423" t="s">
        <v>784</v>
      </c>
    </row>
    <row r="220" spans="1:6" ht="12.75">
      <c r="A220" s="421"/>
      <c r="B220" s="421"/>
      <c r="C220" s="421"/>
      <c r="D220" s="421"/>
      <c r="E220" s="422" t="s">
        <v>785</v>
      </c>
      <c r="F220" s="423" t="s">
        <v>786</v>
      </c>
    </row>
    <row r="221" spans="1:6" ht="12.75">
      <c r="A221" s="421"/>
      <c r="B221" s="421"/>
      <c r="C221" s="421"/>
      <c r="D221" s="421"/>
      <c r="E221" s="422" t="s">
        <v>787</v>
      </c>
      <c r="F221" s="422"/>
    </row>
    <row r="232" spans="1:6" ht="19.5">
      <c r="A232" s="393"/>
      <c r="B232" s="393"/>
      <c r="C232" s="656" t="s">
        <v>460</v>
      </c>
      <c r="D232" s="656"/>
      <c r="E232" s="656"/>
      <c r="F232" s="656"/>
    </row>
    <row r="233" spans="1:6" ht="17.25">
      <c r="A233" s="393"/>
      <c r="B233" s="393"/>
      <c r="C233" s="657" t="s">
        <v>17</v>
      </c>
      <c r="D233" s="657"/>
      <c r="E233" s="657"/>
      <c r="F233" s="657"/>
    </row>
    <row r="234" spans="1:6" ht="17.25">
      <c r="A234" s="393"/>
      <c r="B234" s="393"/>
      <c r="C234" s="658" t="s">
        <v>461</v>
      </c>
      <c r="D234" s="658"/>
      <c r="E234" s="658"/>
      <c r="F234" s="658"/>
    </row>
    <row r="235" spans="1:6" ht="17.25">
      <c r="A235" s="393"/>
      <c r="B235" s="393"/>
      <c r="C235" s="658" t="s">
        <v>462</v>
      </c>
      <c r="D235" s="658"/>
      <c r="E235" s="658"/>
      <c r="F235" s="658"/>
    </row>
    <row r="236" spans="1:6" ht="17.25">
      <c r="A236" s="393"/>
      <c r="B236" s="393"/>
      <c r="C236" s="659" t="s">
        <v>463</v>
      </c>
      <c r="D236" s="659"/>
      <c r="E236" s="659"/>
      <c r="F236" s="659"/>
    </row>
    <row r="237" spans="1:6" ht="16.5" thickBot="1">
      <c r="A237" s="394"/>
      <c r="B237" s="394"/>
      <c r="C237" s="395"/>
      <c r="D237" s="396"/>
      <c r="E237" s="396"/>
      <c r="F237" s="396"/>
    </row>
    <row r="238" spans="1:6" ht="22.5" thickTop="1">
      <c r="A238" s="394"/>
      <c r="B238" s="397"/>
      <c r="C238" s="662" t="s">
        <v>768</v>
      </c>
      <c r="D238" s="662"/>
      <c r="E238" s="662"/>
      <c r="F238" s="662"/>
    </row>
    <row r="239" spans="1:6" ht="30">
      <c r="A239" s="394"/>
      <c r="B239" s="398"/>
      <c r="C239" s="663" t="s">
        <v>769</v>
      </c>
      <c r="D239" s="663"/>
      <c r="E239" s="663"/>
      <c r="F239" s="663"/>
    </row>
    <row r="240" spans="1:6" ht="17.25">
      <c r="A240" s="399"/>
      <c r="B240" s="399"/>
      <c r="C240" s="399"/>
      <c r="D240" s="399"/>
      <c r="E240" s="399"/>
      <c r="F240" s="400"/>
    </row>
    <row r="241" spans="1:6" ht="19.5">
      <c r="A241" s="425"/>
      <c r="B241" s="426" t="s">
        <v>793</v>
      </c>
      <c r="C241" s="402"/>
      <c r="D241" s="402"/>
      <c r="E241" s="403" t="s">
        <v>770</v>
      </c>
      <c r="F241" s="404"/>
    </row>
    <row r="242" spans="1:6" ht="19.5">
      <c r="A242" s="399"/>
      <c r="B242" s="401"/>
      <c r="C242" s="402"/>
      <c r="D242" s="402"/>
      <c r="E242" s="399"/>
      <c r="F242" s="404"/>
    </row>
    <row r="243" spans="1:6" ht="17.25">
      <c r="A243" s="405"/>
      <c r="B243" s="406"/>
      <c r="C243" s="405"/>
      <c r="D243" s="405"/>
      <c r="E243" s="405"/>
      <c r="F243" s="405"/>
    </row>
    <row r="244" spans="1:6" ht="12.75">
      <c r="A244" s="664" t="s">
        <v>59</v>
      </c>
      <c r="B244" s="653" t="s">
        <v>60</v>
      </c>
      <c r="C244" s="666" t="s">
        <v>2</v>
      </c>
      <c r="D244" s="652" t="s">
        <v>771</v>
      </c>
      <c r="E244" s="652" t="s">
        <v>772</v>
      </c>
      <c r="F244" s="652" t="s">
        <v>773</v>
      </c>
    </row>
    <row r="245" spans="1:6" ht="12.75">
      <c r="A245" s="664"/>
      <c r="B245" s="653"/>
      <c r="C245" s="666"/>
      <c r="D245" s="653"/>
      <c r="E245" s="653"/>
      <c r="F245" s="653"/>
    </row>
    <row r="246" spans="1:6" ht="12.75">
      <c r="A246" s="665"/>
      <c r="B246" s="654"/>
      <c r="C246" s="667"/>
      <c r="D246" s="654"/>
      <c r="E246" s="654"/>
      <c r="F246" s="654"/>
    </row>
    <row r="247" spans="1:6" ht="15">
      <c r="A247" s="407">
        <v>1</v>
      </c>
      <c r="B247" s="436">
        <v>1701051003</v>
      </c>
      <c r="C247" s="435" t="s">
        <v>598</v>
      </c>
      <c r="D247" s="407">
        <v>12</v>
      </c>
      <c r="E247" s="668" t="s">
        <v>86</v>
      </c>
      <c r="F247" s="671" t="s">
        <v>789</v>
      </c>
    </row>
    <row r="248" spans="1:6" ht="15">
      <c r="A248" s="407">
        <v>2</v>
      </c>
      <c r="B248" s="436">
        <v>1701051004</v>
      </c>
      <c r="C248" s="435" t="s">
        <v>594</v>
      </c>
      <c r="D248" s="408">
        <v>12</v>
      </c>
      <c r="E248" s="669"/>
      <c r="F248" s="671"/>
    </row>
    <row r="249" spans="1:6" ht="15">
      <c r="A249" s="407">
        <v>3</v>
      </c>
      <c r="B249" s="436">
        <v>1701051007</v>
      </c>
      <c r="C249" s="435" t="s">
        <v>601</v>
      </c>
      <c r="D249" s="408">
        <v>16</v>
      </c>
      <c r="E249" s="669"/>
      <c r="F249" s="671"/>
    </row>
    <row r="250" spans="1:6" ht="15">
      <c r="A250" s="407">
        <v>4</v>
      </c>
      <c r="B250" s="436">
        <v>1701051010</v>
      </c>
      <c r="C250" s="435" t="s">
        <v>604</v>
      </c>
      <c r="D250" s="408">
        <v>42</v>
      </c>
      <c r="E250" s="669"/>
      <c r="F250" s="671"/>
    </row>
    <row r="251" spans="1:6" ht="15">
      <c r="A251" s="407">
        <v>5</v>
      </c>
      <c r="B251" s="436">
        <v>1701051012</v>
      </c>
      <c r="C251" s="435" t="s">
        <v>607</v>
      </c>
      <c r="D251" s="408">
        <v>20</v>
      </c>
      <c r="E251" s="669"/>
      <c r="F251" s="671"/>
    </row>
    <row r="252" spans="1:6" ht="15">
      <c r="A252" s="407">
        <v>6</v>
      </c>
      <c r="B252" s="436">
        <v>1701051014</v>
      </c>
      <c r="C252" s="435" t="s">
        <v>611</v>
      </c>
      <c r="D252" s="408">
        <v>20</v>
      </c>
      <c r="E252" s="669"/>
      <c r="F252" s="671"/>
    </row>
    <row r="253" spans="1:6" ht="15">
      <c r="A253" s="407">
        <v>7</v>
      </c>
      <c r="B253" s="436">
        <v>1701051017</v>
      </c>
      <c r="C253" s="435" t="s">
        <v>614</v>
      </c>
      <c r="D253" s="408">
        <v>12</v>
      </c>
      <c r="E253" s="669"/>
      <c r="F253" s="671"/>
    </row>
    <row r="254" spans="1:6" ht="15">
      <c r="A254" s="407">
        <v>8</v>
      </c>
      <c r="B254" s="436">
        <v>1701051021</v>
      </c>
      <c r="C254" s="435" t="s">
        <v>617</v>
      </c>
      <c r="D254" s="408">
        <v>0</v>
      </c>
      <c r="E254" s="669"/>
      <c r="F254" s="671"/>
    </row>
    <row r="255" spans="1:6" ht="15">
      <c r="A255" s="407">
        <v>9</v>
      </c>
      <c r="B255" s="436">
        <v>1701051033</v>
      </c>
      <c r="C255" s="435" t="s">
        <v>620</v>
      </c>
      <c r="D255" s="408">
        <v>42</v>
      </c>
      <c r="E255" s="669"/>
      <c r="F255" s="671"/>
    </row>
    <row r="256" spans="1:6" ht="15">
      <c r="A256" s="407">
        <v>10</v>
      </c>
      <c r="B256" s="436">
        <v>1701051037</v>
      </c>
      <c r="C256" s="435" t="s">
        <v>623</v>
      </c>
      <c r="D256" s="408">
        <v>8</v>
      </c>
      <c r="E256" s="669"/>
      <c r="F256" s="671"/>
    </row>
    <row r="257" spans="1:6" ht="15">
      <c r="A257" s="407">
        <v>11</v>
      </c>
      <c r="B257" s="436">
        <v>1701051043</v>
      </c>
      <c r="C257" s="435" t="s">
        <v>626</v>
      </c>
      <c r="D257" s="408">
        <v>8</v>
      </c>
      <c r="E257" s="669"/>
      <c r="F257" s="671"/>
    </row>
    <row r="258" spans="1:6" ht="15">
      <c r="A258" s="407">
        <v>12</v>
      </c>
      <c r="B258" s="436">
        <v>1701051048</v>
      </c>
      <c r="C258" s="435" t="s">
        <v>630</v>
      </c>
      <c r="D258" s="408">
        <v>0</v>
      </c>
      <c r="E258" s="669"/>
      <c r="F258" s="671"/>
    </row>
    <row r="259" spans="1:6" ht="15">
      <c r="A259" s="407">
        <v>13</v>
      </c>
      <c r="B259" s="436">
        <v>1701051031</v>
      </c>
      <c r="C259" s="435" t="s">
        <v>633</v>
      </c>
      <c r="D259" s="408">
        <v>38</v>
      </c>
      <c r="E259" s="669"/>
      <c r="F259" s="671"/>
    </row>
    <row r="260" spans="1:6" ht="15">
      <c r="A260" s="407">
        <v>14</v>
      </c>
      <c r="B260" s="436">
        <v>1701051035</v>
      </c>
      <c r="C260" s="435" t="s">
        <v>636</v>
      </c>
      <c r="D260" s="408">
        <v>8</v>
      </c>
      <c r="E260" s="669"/>
      <c r="F260" s="671"/>
    </row>
    <row r="261" spans="1:6" ht="15">
      <c r="A261" s="407">
        <v>15</v>
      </c>
      <c r="B261" s="436">
        <v>1701051042</v>
      </c>
      <c r="C261" s="435" t="s">
        <v>639</v>
      </c>
      <c r="D261" s="408">
        <v>24</v>
      </c>
      <c r="E261" s="669"/>
      <c r="F261" s="671"/>
    </row>
    <row r="262" spans="1:6" ht="15">
      <c r="A262" s="407">
        <v>16</v>
      </c>
      <c r="B262" s="436">
        <v>1701051049</v>
      </c>
      <c r="C262" s="435" t="s">
        <v>642</v>
      </c>
      <c r="D262" s="408">
        <v>8</v>
      </c>
      <c r="E262" s="669"/>
      <c r="F262" s="671"/>
    </row>
    <row r="263" spans="1:6" ht="15">
      <c r="A263" s="407">
        <v>17</v>
      </c>
      <c r="B263" s="436">
        <v>1701051053</v>
      </c>
      <c r="C263" s="435" t="s">
        <v>645</v>
      </c>
      <c r="D263" s="408">
        <v>0</v>
      </c>
      <c r="E263" s="669"/>
      <c r="F263" s="671"/>
    </row>
    <row r="264" spans="1:6" ht="15">
      <c r="A264" s="407">
        <v>18</v>
      </c>
      <c r="B264" s="436">
        <v>1701052003</v>
      </c>
      <c r="C264" s="435" t="s">
        <v>648</v>
      </c>
      <c r="D264" s="408">
        <v>0</v>
      </c>
      <c r="E264" s="669"/>
      <c r="F264" s="671"/>
    </row>
    <row r="265" spans="1:6" ht="15">
      <c r="A265" s="407">
        <v>19</v>
      </c>
      <c r="B265" s="436">
        <v>1701052007</v>
      </c>
      <c r="C265" s="435" t="s">
        <v>651</v>
      </c>
      <c r="D265" s="408">
        <v>0</v>
      </c>
      <c r="E265" s="669"/>
      <c r="F265" s="671"/>
    </row>
    <row r="266" spans="1:6" ht="15">
      <c r="A266" s="407">
        <v>20</v>
      </c>
      <c r="B266" s="436">
        <v>1701052017</v>
      </c>
      <c r="C266" s="435" t="s">
        <v>655</v>
      </c>
      <c r="D266" s="408">
        <v>4</v>
      </c>
      <c r="E266" s="669"/>
      <c r="F266" s="671"/>
    </row>
    <row r="267" spans="1:6" ht="15">
      <c r="A267" s="407">
        <v>21</v>
      </c>
      <c r="B267" s="436">
        <v>1701052030</v>
      </c>
      <c r="C267" s="435" t="s">
        <v>658</v>
      </c>
      <c r="D267" s="408">
        <v>4</v>
      </c>
      <c r="E267" s="669"/>
      <c r="F267" s="671"/>
    </row>
    <row r="268" spans="1:6" ht="15">
      <c r="A268" s="407">
        <v>22</v>
      </c>
      <c r="B268" s="436">
        <v>1701052008</v>
      </c>
      <c r="C268" s="435" t="s">
        <v>661</v>
      </c>
      <c r="D268" s="408">
        <v>4</v>
      </c>
      <c r="E268" s="669"/>
      <c r="F268" s="671"/>
    </row>
    <row r="269" spans="1:6" ht="15">
      <c r="A269" s="407">
        <v>23</v>
      </c>
      <c r="B269" s="436">
        <v>1701052016</v>
      </c>
      <c r="C269" s="435" t="s">
        <v>667</v>
      </c>
      <c r="D269" s="409">
        <v>0</v>
      </c>
      <c r="E269" s="669"/>
      <c r="F269" s="671"/>
    </row>
    <row r="270" spans="1:6" ht="15">
      <c r="A270" s="407">
        <v>24</v>
      </c>
      <c r="B270" s="436">
        <v>1701052020</v>
      </c>
      <c r="C270" s="435" t="s">
        <v>670</v>
      </c>
      <c r="D270" s="409">
        <v>48</v>
      </c>
      <c r="E270" s="669"/>
      <c r="F270" s="671"/>
    </row>
    <row r="271" spans="1:6" ht="15">
      <c r="A271" s="407">
        <v>25</v>
      </c>
      <c r="B271" s="436">
        <v>1701052025</v>
      </c>
      <c r="C271" s="435" t="s">
        <v>673</v>
      </c>
      <c r="D271" s="409">
        <v>6</v>
      </c>
      <c r="E271" s="669"/>
      <c r="F271" s="671"/>
    </row>
    <row r="272" spans="1:6" ht="15">
      <c r="A272" s="407">
        <v>26</v>
      </c>
      <c r="B272" s="436">
        <v>1701052028</v>
      </c>
      <c r="C272" s="435" t="s">
        <v>676</v>
      </c>
      <c r="D272" s="409">
        <v>0</v>
      </c>
      <c r="E272" s="669"/>
      <c r="F272" s="671"/>
    </row>
    <row r="273" spans="1:6" ht="15">
      <c r="A273" s="407">
        <v>27</v>
      </c>
      <c r="B273" s="436">
        <v>1701052032</v>
      </c>
      <c r="C273" s="435" t="s">
        <v>679</v>
      </c>
      <c r="D273" s="409">
        <v>0</v>
      </c>
      <c r="E273" s="669"/>
      <c r="F273" s="671"/>
    </row>
    <row r="274" spans="1:6" ht="14.25">
      <c r="A274" s="407"/>
      <c r="B274" s="409"/>
      <c r="C274" s="410"/>
      <c r="D274" s="409"/>
      <c r="E274" s="670"/>
      <c r="F274" s="671"/>
    </row>
    <row r="275" spans="1:6" ht="12.75">
      <c r="A275" s="660" t="s">
        <v>774</v>
      </c>
      <c r="B275" s="661"/>
      <c r="C275" s="660" t="s">
        <v>775</v>
      </c>
      <c r="D275" s="661"/>
      <c r="E275" s="660" t="s">
        <v>776</v>
      </c>
      <c r="F275" s="661"/>
    </row>
    <row r="276" spans="1:6" ht="12.75">
      <c r="A276" s="411" t="s">
        <v>42</v>
      </c>
      <c r="B276" s="412"/>
      <c r="C276" s="411" t="s">
        <v>42</v>
      </c>
      <c r="D276" s="412"/>
      <c r="E276" s="411" t="s">
        <v>42</v>
      </c>
      <c r="F276" s="412"/>
    </row>
    <row r="277" spans="1:6" ht="12.75">
      <c r="A277" s="411" t="s">
        <v>2</v>
      </c>
      <c r="B277" s="413"/>
      <c r="C277" s="411" t="s">
        <v>2</v>
      </c>
      <c r="D277" s="414"/>
      <c r="E277" s="411" t="s">
        <v>2</v>
      </c>
      <c r="F277" s="415" t="s">
        <v>777</v>
      </c>
    </row>
    <row r="278" spans="1:6" ht="21">
      <c r="A278" s="416" t="s">
        <v>14</v>
      </c>
      <c r="B278" s="417"/>
      <c r="C278" s="416" t="s">
        <v>14</v>
      </c>
      <c r="D278" s="414"/>
      <c r="E278" s="416" t="s">
        <v>14</v>
      </c>
      <c r="F278" s="418"/>
    </row>
    <row r="279" spans="1:6" ht="14.25">
      <c r="A279" s="419"/>
      <c r="B279" s="419"/>
      <c r="C279" s="419"/>
      <c r="D279" s="419"/>
      <c r="E279" s="419"/>
      <c r="F279" s="419"/>
    </row>
    <row r="280" spans="1:6" ht="12.75">
      <c r="A280" s="420" t="s">
        <v>778</v>
      </c>
      <c r="B280" s="421"/>
      <c r="C280" s="421"/>
      <c r="D280" s="422" t="s">
        <v>779</v>
      </c>
      <c r="E280" s="422" t="s">
        <v>780</v>
      </c>
      <c r="F280" s="423" t="s">
        <v>781</v>
      </c>
    </row>
    <row r="281" spans="1:6" ht="12.75">
      <c r="A281" s="424"/>
      <c r="B281" s="424" t="s">
        <v>782</v>
      </c>
      <c r="C281" s="424"/>
      <c r="D281" s="421"/>
      <c r="E281" s="422" t="s">
        <v>783</v>
      </c>
      <c r="F281" s="423" t="s">
        <v>784</v>
      </c>
    </row>
    <row r="282" spans="1:6" ht="12.75">
      <c r="A282" s="421"/>
      <c r="B282" s="421"/>
      <c r="C282" s="421"/>
      <c r="D282" s="421"/>
      <c r="E282" s="422" t="s">
        <v>785</v>
      </c>
      <c r="F282" s="423" t="s">
        <v>786</v>
      </c>
    </row>
    <row r="283" spans="1:6" ht="12.75">
      <c r="A283" s="421"/>
      <c r="B283" s="421"/>
      <c r="C283" s="421"/>
      <c r="D283" s="421"/>
      <c r="E283" s="422" t="s">
        <v>787</v>
      </c>
      <c r="F283" s="422"/>
    </row>
    <row r="291" spans="1:6" ht="19.5">
      <c r="A291" s="393"/>
      <c r="B291" s="393"/>
      <c r="C291" s="656" t="s">
        <v>460</v>
      </c>
      <c r="D291" s="656"/>
      <c r="E291" s="656"/>
      <c r="F291" s="656"/>
    </row>
    <row r="292" spans="1:6" ht="17.25">
      <c r="A292" s="393"/>
      <c r="B292" s="393"/>
      <c r="C292" s="657" t="s">
        <v>17</v>
      </c>
      <c r="D292" s="657"/>
      <c r="E292" s="657"/>
      <c r="F292" s="657"/>
    </row>
    <row r="293" spans="1:6" ht="17.25">
      <c r="A293" s="393"/>
      <c r="B293" s="393"/>
      <c r="C293" s="658" t="s">
        <v>461</v>
      </c>
      <c r="D293" s="658"/>
      <c r="E293" s="658"/>
      <c r="F293" s="658"/>
    </row>
    <row r="294" spans="1:6" ht="17.25">
      <c r="A294" s="393"/>
      <c r="B294" s="393"/>
      <c r="C294" s="658" t="s">
        <v>462</v>
      </c>
      <c r="D294" s="658"/>
      <c r="E294" s="658"/>
      <c r="F294" s="658"/>
    </row>
    <row r="295" spans="1:6" ht="17.25">
      <c r="A295" s="393"/>
      <c r="B295" s="393"/>
      <c r="C295" s="659" t="s">
        <v>463</v>
      </c>
      <c r="D295" s="659"/>
      <c r="E295" s="659"/>
      <c r="F295" s="659"/>
    </row>
    <row r="296" spans="1:6" ht="16.5" thickBot="1">
      <c r="A296" s="394"/>
      <c r="B296" s="394"/>
      <c r="C296" s="395"/>
      <c r="D296" s="396"/>
      <c r="E296" s="396"/>
      <c r="F296" s="396"/>
    </row>
    <row r="297" spans="1:6" ht="22.5" thickTop="1">
      <c r="A297" s="394"/>
      <c r="B297" s="397"/>
      <c r="C297" s="662" t="s">
        <v>768</v>
      </c>
      <c r="D297" s="662"/>
      <c r="E297" s="662"/>
      <c r="F297" s="662"/>
    </row>
    <row r="298" spans="1:6" ht="30">
      <c r="A298" s="394"/>
      <c r="B298" s="398"/>
      <c r="C298" s="663" t="s">
        <v>769</v>
      </c>
      <c r="D298" s="663"/>
      <c r="E298" s="663"/>
      <c r="F298" s="663"/>
    </row>
    <row r="299" spans="1:6" ht="17.25">
      <c r="A299" s="399"/>
      <c r="B299" s="399"/>
      <c r="C299" s="399"/>
      <c r="D299" s="399"/>
      <c r="E299" s="399"/>
      <c r="F299" s="400"/>
    </row>
    <row r="300" spans="1:6" ht="19.5">
      <c r="A300" s="425"/>
      <c r="B300" s="426" t="s">
        <v>794</v>
      </c>
      <c r="C300" s="402"/>
      <c r="D300" s="402"/>
      <c r="E300" s="403" t="s">
        <v>770</v>
      </c>
      <c r="F300" s="404"/>
    </row>
    <row r="301" spans="1:6" ht="19.5">
      <c r="A301" s="399"/>
      <c r="B301" s="401"/>
      <c r="C301" s="402"/>
      <c r="D301" s="402"/>
      <c r="E301" s="399"/>
      <c r="F301" s="404"/>
    </row>
    <row r="302" spans="1:6" ht="17.25">
      <c r="A302" s="405"/>
      <c r="B302" s="406"/>
      <c r="C302" s="405"/>
      <c r="D302" s="405"/>
      <c r="E302" s="405"/>
      <c r="F302" s="405"/>
    </row>
    <row r="303" spans="1:6" ht="12.75">
      <c r="A303" s="664" t="s">
        <v>59</v>
      </c>
      <c r="B303" s="653" t="s">
        <v>60</v>
      </c>
      <c r="C303" s="666" t="s">
        <v>2</v>
      </c>
      <c r="D303" s="652" t="s">
        <v>771</v>
      </c>
      <c r="E303" s="652" t="s">
        <v>772</v>
      </c>
      <c r="F303" s="652" t="s">
        <v>773</v>
      </c>
    </row>
    <row r="304" spans="1:6" ht="12.75">
      <c r="A304" s="664"/>
      <c r="B304" s="653"/>
      <c r="C304" s="666"/>
      <c r="D304" s="653"/>
      <c r="E304" s="653"/>
      <c r="F304" s="653"/>
    </row>
    <row r="305" spans="1:6" ht="12.75">
      <c r="A305" s="665"/>
      <c r="B305" s="654"/>
      <c r="C305" s="667"/>
      <c r="D305" s="654"/>
      <c r="E305" s="654"/>
      <c r="F305" s="654"/>
    </row>
    <row r="306" spans="1:6" ht="15">
      <c r="A306" s="407">
        <v>1</v>
      </c>
      <c r="B306" s="436">
        <v>1601051041</v>
      </c>
      <c r="C306" s="435" t="s">
        <v>767</v>
      </c>
      <c r="D306" s="407">
        <v>54</v>
      </c>
      <c r="E306" s="668" t="s">
        <v>452</v>
      </c>
      <c r="F306" s="671" t="s">
        <v>789</v>
      </c>
    </row>
    <row r="307" spans="1:6" ht="15">
      <c r="A307" s="407">
        <v>2</v>
      </c>
      <c r="B307" s="436">
        <v>1601051048</v>
      </c>
      <c r="C307" s="435" t="s">
        <v>552</v>
      </c>
      <c r="D307" s="408">
        <v>58</v>
      </c>
      <c r="E307" s="669"/>
      <c r="F307" s="671"/>
    </row>
    <row r="308" spans="1:6" ht="15">
      <c r="A308" s="407">
        <v>3</v>
      </c>
      <c r="B308" s="436">
        <v>1701051001</v>
      </c>
      <c r="C308" s="435" t="s">
        <v>595</v>
      </c>
      <c r="D308" s="408">
        <v>10</v>
      </c>
      <c r="E308" s="669"/>
      <c r="F308" s="671"/>
    </row>
    <row r="309" spans="1:6" ht="15">
      <c r="A309" s="407">
        <v>4</v>
      </c>
      <c r="B309" s="436">
        <v>1701051005</v>
      </c>
      <c r="C309" s="435" t="s">
        <v>599</v>
      </c>
      <c r="D309" s="408">
        <v>2</v>
      </c>
      <c r="E309" s="669"/>
      <c r="F309" s="671"/>
    </row>
    <row r="310" spans="1:6" ht="15">
      <c r="A310" s="407">
        <v>5</v>
      </c>
      <c r="B310" s="436">
        <v>1701051006</v>
      </c>
      <c r="C310" s="435" t="s">
        <v>602</v>
      </c>
      <c r="D310" s="408">
        <v>4</v>
      </c>
      <c r="E310" s="669"/>
      <c r="F310" s="671"/>
    </row>
    <row r="311" spans="1:6" ht="15">
      <c r="A311" s="407">
        <v>6</v>
      </c>
      <c r="B311" s="436">
        <v>1701051011</v>
      </c>
      <c r="C311" s="435" t="s">
        <v>605</v>
      </c>
      <c r="D311" s="408">
        <v>2</v>
      </c>
      <c r="E311" s="669"/>
      <c r="F311" s="671"/>
    </row>
    <row r="312" spans="1:6" ht="15">
      <c r="A312" s="407">
        <v>7</v>
      </c>
      <c r="B312" s="436">
        <v>1701051018</v>
      </c>
      <c r="C312" s="435" t="s">
        <v>615</v>
      </c>
      <c r="D312" s="408">
        <v>2</v>
      </c>
      <c r="E312" s="669"/>
      <c r="F312" s="671"/>
    </row>
    <row r="313" spans="1:6" ht="15">
      <c r="A313" s="407">
        <v>8</v>
      </c>
      <c r="B313" s="436">
        <v>1701051019</v>
      </c>
      <c r="C313" s="435" t="s">
        <v>618</v>
      </c>
      <c r="D313" s="408">
        <v>10</v>
      </c>
      <c r="E313" s="669"/>
      <c r="F313" s="671"/>
    </row>
    <row r="314" spans="1:6" ht="15">
      <c r="A314" s="407">
        <v>9</v>
      </c>
      <c r="B314" s="436">
        <v>1701051020</v>
      </c>
      <c r="C314" s="435" t="s">
        <v>608</v>
      </c>
      <c r="D314" s="408">
        <v>4</v>
      </c>
      <c r="E314" s="669"/>
      <c r="F314" s="671"/>
    </row>
    <row r="315" spans="1:6" ht="15">
      <c r="A315" s="407">
        <v>10</v>
      </c>
      <c r="B315" s="436">
        <v>1701051023</v>
      </c>
      <c r="C315" s="435" t="s">
        <v>612</v>
      </c>
      <c r="D315" s="408">
        <v>16</v>
      </c>
      <c r="E315" s="669"/>
      <c r="F315" s="671"/>
    </row>
    <row r="316" spans="1:6" ht="15">
      <c r="A316" s="407">
        <v>11</v>
      </c>
      <c r="B316" s="436">
        <v>1701051027</v>
      </c>
      <c r="C316" s="435" t="s">
        <v>621</v>
      </c>
      <c r="D316" s="408">
        <v>16</v>
      </c>
      <c r="E316" s="669"/>
      <c r="F316" s="671"/>
    </row>
    <row r="317" spans="1:6" ht="15">
      <c r="A317" s="407">
        <v>12</v>
      </c>
      <c r="B317" s="436">
        <v>1701051032</v>
      </c>
      <c r="C317" s="435" t="s">
        <v>634</v>
      </c>
      <c r="D317" s="408">
        <v>16</v>
      </c>
      <c r="E317" s="669"/>
      <c r="F317" s="671"/>
    </row>
    <row r="318" spans="1:6" ht="15">
      <c r="A318" s="407">
        <v>13</v>
      </c>
      <c r="B318" s="436">
        <v>1701051034</v>
      </c>
      <c r="C318" s="435" t="s">
        <v>637</v>
      </c>
      <c r="D318" s="408">
        <v>2</v>
      </c>
      <c r="E318" s="669"/>
      <c r="F318" s="671"/>
    </row>
    <row r="319" spans="1:6" ht="15">
      <c r="A319" s="407">
        <v>14</v>
      </c>
      <c r="B319" s="436">
        <v>1701051036</v>
      </c>
      <c r="C319" s="435" t="s">
        <v>624</v>
      </c>
      <c r="D319" s="408">
        <v>14</v>
      </c>
      <c r="E319" s="669"/>
      <c r="F319" s="671"/>
    </row>
    <row r="320" spans="1:6" ht="15">
      <c r="A320" s="407">
        <v>15</v>
      </c>
      <c r="B320" s="436">
        <v>1701051044</v>
      </c>
      <c r="C320" s="435" t="s">
        <v>627</v>
      </c>
      <c r="D320" s="408">
        <v>26</v>
      </c>
      <c r="E320" s="669"/>
      <c r="F320" s="671"/>
    </row>
    <row r="321" spans="1:6" ht="15">
      <c r="A321" s="407">
        <v>16</v>
      </c>
      <c r="B321" s="436">
        <v>1701051046</v>
      </c>
      <c r="C321" s="435" t="s">
        <v>643</v>
      </c>
      <c r="D321" s="408">
        <v>20</v>
      </c>
      <c r="E321" s="669"/>
      <c r="F321" s="671"/>
    </row>
    <row r="322" spans="1:6" ht="15">
      <c r="A322" s="407">
        <v>17</v>
      </c>
      <c r="B322" s="436">
        <v>1701051047</v>
      </c>
      <c r="C322" s="435" t="s">
        <v>631</v>
      </c>
      <c r="D322" s="408">
        <v>22</v>
      </c>
      <c r="E322" s="669"/>
      <c r="F322" s="671"/>
    </row>
    <row r="323" spans="1:6" ht="15">
      <c r="A323" s="407">
        <v>18</v>
      </c>
      <c r="B323" s="436">
        <v>1701051054</v>
      </c>
      <c r="C323" s="435" t="s">
        <v>646</v>
      </c>
      <c r="D323" s="408">
        <v>8</v>
      </c>
      <c r="E323" s="669"/>
      <c r="F323" s="671"/>
    </row>
    <row r="324" spans="1:6" ht="15">
      <c r="A324" s="407">
        <v>19</v>
      </c>
      <c r="B324" s="438">
        <v>1701051055</v>
      </c>
      <c r="C324" s="439" t="s">
        <v>649</v>
      </c>
      <c r="D324" s="408">
        <v>22</v>
      </c>
      <c r="E324" s="669"/>
      <c r="F324" s="671"/>
    </row>
    <row r="325" spans="1:6" ht="15">
      <c r="A325" s="407">
        <v>20</v>
      </c>
      <c r="B325" s="436">
        <v>1701052010</v>
      </c>
      <c r="C325" s="435" t="s">
        <v>662</v>
      </c>
      <c r="D325" s="408">
        <v>6</v>
      </c>
      <c r="E325" s="669"/>
      <c r="F325" s="671"/>
    </row>
    <row r="326" spans="1:6" ht="15">
      <c r="A326" s="407">
        <v>21</v>
      </c>
      <c r="B326" s="436">
        <v>1701052019</v>
      </c>
      <c r="C326" s="435" t="s">
        <v>671</v>
      </c>
      <c r="D326" s="408">
        <v>0</v>
      </c>
      <c r="E326" s="669"/>
      <c r="F326" s="671"/>
    </row>
    <row r="327" spans="1:6" ht="15">
      <c r="A327" s="407">
        <v>22</v>
      </c>
      <c r="B327" s="436">
        <v>1701052026</v>
      </c>
      <c r="C327" s="435" t="s">
        <v>674</v>
      </c>
      <c r="D327" s="408">
        <v>8</v>
      </c>
      <c r="E327" s="669"/>
      <c r="F327" s="671"/>
    </row>
    <row r="328" spans="1:6" ht="15">
      <c r="A328" s="407">
        <v>23</v>
      </c>
      <c r="B328" s="436">
        <v>1701052027</v>
      </c>
      <c r="C328" s="435" t="s">
        <v>677</v>
      </c>
      <c r="D328" s="409">
        <v>0</v>
      </c>
      <c r="E328" s="669"/>
      <c r="F328" s="671"/>
    </row>
    <row r="329" spans="1:6" ht="14.25">
      <c r="A329" s="407"/>
      <c r="B329" s="409"/>
      <c r="C329" s="410"/>
      <c r="D329" s="409"/>
      <c r="E329" s="670"/>
      <c r="F329" s="671"/>
    </row>
    <row r="330" spans="1:6" ht="12.75">
      <c r="A330" s="660" t="s">
        <v>774</v>
      </c>
      <c r="B330" s="661"/>
      <c r="C330" s="660" t="s">
        <v>775</v>
      </c>
      <c r="D330" s="661"/>
      <c r="E330" s="660" t="s">
        <v>776</v>
      </c>
      <c r="F330" s="661"/>
    </row>
    <row r="331" spans="1:6" ht="12.75">
      <c r="A331" s="411" t="s">
        <v>42</v>
      </c>
      <c r="B331" s="412"/>
      <c r="C331" s="411" t="s">
        <v>42</v>
      </c>
      <c r="D331" s="412"/>
      <c r="E331" s="411" t="s">
        <v>42</v>
      </c>
      <c r="F331" s="412"/>
    </row>
    <row r="332" spans="1:6" ht="12.75">
      <c r="A332" s="411" t="s">
        <v>2</v>
      </c>
      <c r="B332" s="413"/>
      <c r="C332" s="411" t="s">
        <v>2</v>
      </c>
      <c r="D332" s="414"/>
      <c r="E332" s="411" t="s">
        <v>2</v>
      </c>
      <c r="F332" s="415" t="s">
        <v>777</v>
      </c>
    </row>
    <row r="333" spans="1:6" ht="21">
      <c r="A333" s="416" t="s">
        <v>14</v>
      </c>
      <c r="B333" s="417"/>
      <c r="C333" s="416" t="s">
        <v>14</v>
      </c>
      <c r="D333" s="414"/>
      <c r="E333" s="416" t="s">
        <v>14</v>
      </c>
      <c r="F333" s="418"/>
    </row>
    <row r="334" spans="1:6" ht="14.25">
      <c r="A334" s="419"/>
      <c r="B334" s="419"/>
      <c r="C334" s="419"/>
      <c r="D334" s="419"/>
      <c r="E334" s="419"/>
      <c r="F334" s="419"/>
    </row>
    <row r="335" spans="1:6" ht="12.75">
      <c r="A335" s="420" t="s">
        <v>778</v>
      </c>
      <c r="B335" s="421"/>
      <c r="C335" s="421"/>
      <c r="D335" s="422" t="s">
        <v>779</v>
      </c>
      <c r="E335" s="422" t="s">
        <v>780</v>
      </c>
      <c r="F335" s="423" t="s">
        <v>781</v>
      </c>
    </row>
    <row r="336" spans="1:6" ht="12.75">
      <c r="A336" s="424"/>
      <c r="B336" s="424" t="s">
        <v>782</v>
      </c>
      <c r="C336" s="424"/>
      <c r="D336" s="421"/>
      <c r="E336" s="422" t="s">
        <v>783</v>
      </c>
      <c r="F336" s="423" t="s">
        <v>784</v>
      </c>
    </row>
    <row r="337" spans="1:6" ht="12.75">
      <c r="A337" s="421"/>
      <c r="B337" s="421"/>
      <c r="C337" s="421"/>
      <c r="D337" s="421"/>
      <c r="E337" s="422" t="s">
        <v>785</v>
      </c>
      <c r="F337" s="423" t="s">
        <v>786</v>
      </c>
    </row>
    <row r="338" spans="1:6" ht="12.75">
      <c r="A338" s="421"/>
      <c r="B338" s="421"/>
      <c r="C338" s="421"/>
      <c r="D338" s="421"/>
      <c r="E338" s="422" t="s">
        <v>787</v>
      </c>
      <c r="F338" s="422"/>
    </row>
    <row r="346" spans="1:6" ht="19.5">
      <c r="A346" s="393"/>
      <c r="B346" s="393"/>
      <c r="C346" s="656" t="s">
        <v>460</v>
      </c>
      <c r="D346" s="656"/>
      <c r="E346" s="656"/>
      <c r="F346" s="656"/>
    </row>
    <row r="347" spans="1:6" ht="17.25">
      <c r="A347" s="393"/>
      <c r="B347" s="393"/>
      <c r="C347" s="657" t="s">
        <v>17</v>
      </c>
      <c r="D347" s="657"/>
      <c r="E347" s="657"/>
      <c r="F347" s="657"/>
    </row>
    <row r="348" spans="1:6" ht="17.25">
      <c r="A348" s="393"/>
      <c r="B348" s="393"/>
      <c r="C348" s="658" t="s">
        <v>461</v>
      </c>
      <c r="D348" s="658"/>
      <c r="E348" s="658"/>
      <c r="F348" s="658"/>
    </row>
    <row r="349" spans="1:6" ht="17.25">
      <c r="A349" s="393"/>
      <c r="B349" s="393"/>
      <c r="C349" s="658" t="s">
        <v>462</v>
      </c>
      <c r="D349" s="658"/>
      <c r="E349" s="658"/>
      <c r="F349" s="658"/>
    </row>
    <row r="350" spans="1:6" ht="17.25">
      <c r="A350" s="393"/>
      <c r="B350" s="393"/>
      <c r="C350" s="659" t="s">
        <v>463</v>
      </c>
      <c r="D350" s="659"/>
      <c r="E350" s="659"/>
      <c r="F350" s="659"/>
    </row>
    <row r="351" spans="1:6" ht="16.5" thickBot="1">
      <c r="A351" s="394"/>
      <c r="B351" s="394"/>
      <c r="C351" s="395"/>
      <c r="D351" s="396"/>
      <c r="E351" s="396"/>
      <c r="F351" s="396"/>
    </row>
    <row r="352" spans="1:6" ht="22.5" thickTop="1">
      <c r="A352" s="394"/>
      <c r="B352" s="397"/>
      <c r="C352" s="662" t="s">
        <v>768</v>
      </c>
      <c r="D352" s="662"/>
      <c r="E352" s="662"/>
      <c r="F352" s="662"/>
    </row>
    <row r="353" spans="1:6" ht="17.25" customHeight="1">
      <c r="A353" s="394"/>
      <c r="B353" s="398"/>
      <c r="C353" s="663" t="s">
        <v>769</v>
      </c>
      <c r="D353" s="663"/>
      <c r="E353" s="663"/>
      <c r="F353" s="663"/>
    </row>
    <row r="354" spans="1:6" ht="17.25">
      <c r="A354" s="399"/>
      <c r="B354" s="399"/>
      <c r="C354" s="399"/>
      <c r="D354" s="399"/>
      <c r="E354" s="399"/>
      <c r="F354" s="400"/>
    </row>
    <row r="355" spans="1:6" ht="19.5">
      <c r="A355" s="425"/>
      <c r="B355" s="426" t="s">
        <v>795</v>
      </c>
      <c r="C355" s="402"/>
      <c r="D355" s="402"/>
      <c r="E355" s="403" t="s">
        <v>770</v>
      </c>
      <c r="F355" s="404"/>
    </row>
    <row r="356" spans="1:6" ht="9.75" customHeight="1">
      <c r="A356" s="399"/>
      <c r="B356" s="401"/>
      <c r="C356" s="402"/>
      <c r="D356" s="402"/>
      <c r="E356" s="399"/>
      <c r="F356" s="404"/>
    </row>
    <row r="357" spans="1:6" ht="8.25" customHeight="1">
      <c r="A357" s="405"/>
      <c r="B357" s="406"/>
      <c r="C357" s="405"/>
      <c r="D357" s="405"/>
      <c r="E357" s="405"/>
      <c r="F357" s="405"/>
    </row>
    <row r="358" spans="1:6" ht="12.75">
      <c r="A358" s="664" t="s">
        <v>59</v>
      </c>
      <c r="B358" s="653" t="s">
        <v>60</v>
      </c>
      <c r="C358" s="666" t="s">
        <v>2</v>
      </c>
      <c r="D358" s="652" t="s">
        <v>771</v>
      </c>
      <c r="E358" s="652" t="s">
        <v>772</v>
      </c>
      <c r="F358" s="652" t="s">
        <v>773</v>
      </c>
    </row>
    <row r="359" spans="1:6" ht="12.75">
      <c r="A359" s="664"/>
      <c r="B359" s="653"/>
      <c r="C359" s="666"/>
      <c r="D359" s="653"/>
      <c r="E359" s="653"/>
      <c r="F359" s="653"/>
    </row>
    <row r="360" spans="1:6" ht="12.75">
      <c r="A360" s="665"/>
      <c r="B360" s="654"/>
      <c r="C360" s="667"/>
      <c r="D360" s="654"/>
      <c r="E360" s="654"/>
      <c r="F360" s="654"/>
    </row>
    <row r="361" spans="1:6" ht="15.75">
      <c r="A361" s="407">
        <v>1</v>
      </c>
      <c r="B361" s="440">
        <v>1801051001</v>
      </c>
      <c r="C361" s="441" t="s">
        <v>684</v>
      </c>
      <c r="D361" s="407">
        <v>0</v>
      </c>
      <c r="E361" s="668" t="s">
        <v>801</v>
      </c>
      <c r="F361" s="671" t="s">
        <v>789</v>
      </c>
    </row>
    <row r="362" spans="1:6" ht="15.75">
      <c r="A362" s="407">
        <v>2</v>
      </c>
      <c r="B362" s="440">
        <v>1801051002</v>
      </c>
      <c r="C362" s="441" t="s">
        <v>685</v>
      </c>
      <c r="D362" s="408">
        <v>0</v>
      </c>
      <c r="E362" s="669"/>
      <c r="F362" s="671"/>
    </row>
    <row r="363" spans="1:6" ht="15.75">
      <c r="A363" s="407">
        <v>3</v>
      </c>
      <c r="B363" s="440">
        <v>1801051009</v>
      </c>
      <c r="C363" s="441" t="s">
        <v>686</v>
      </c>
      <c r="D363" s="408">
        <v>18</v>
      </c>
      <c r="E363" s="669"/>
      <c r="F363" s="671"/>
    </row>
    <row r="364" spans="1:6" ht="15.75">
      <c r="A364" s="407">
        <v>4</v>
      </c>
      <c r="B364" s="440">
        <v>1801051010</v>
      </c>
      <c r="C364" s="441" t="s">
        <v>687</v>
      </c>
      <c r="D364" s="408">
        <v>0</v>
      </c>
      <c r="E364" s="669"/>
      <c r="F364" s="671"/>
    </row>
    <row r="365" spans="1:6" ht="15.75">
      <c r="A365" s="407">
        <v>5</v>
      </c>
      <c r="B365" s="440">
        <v>1801051019</v>
      </c>
      <c r="C365" s="441" t="s">
        <v>688</v>
      </c>
      <c r="D365" s="408">
        <v>4</v>
      </c>
      <c r="E365" s="669"/>
      <c r="F365" s="671"/>
    </row>
    <row r="366" spans="1:6" ht="15.75">
      <c r="A366" s="407">
        <v>6</v>
      </c>
      <c r="B366" s="440">
        <v>1801051021</v>
      </c>
      <c r="C366" s="441" t="s">
        <v>689</v>
      </c>
      <c r="D366" s="408">
        <v>0</v>
      </c>
      <c r="E366" s="669"/>
      <c r="F366" s="671"/>
    </row>
    <row r="367" spans="1:6" ht="15.75">
      <c r="A367" s="407">
        <v>7</v>
      </c>
      <c r="B367" s="440">
        <v>1801051022</v>
      </c>
      <c r="C367" s="441" t="s">
        <v>690</v>
      </c>
      <c r="D367" s="408">
        <v>0</v>
      </c>
      <c r="E367" s="669"/>
      <c r="F367" s="671"/>
    </row>
    <row r="368" spans="1:6" ht="15.75">
      <c r="A368" s="407">
        <v>8</v>
      </c>
      <c r="B368" s="440">
        <v>1801051025</v>
      </c>
      <c r="C368" s="441" t="s">
        <v>691</v>
      </c>
      <c r="D368" s="408">
        <v>24</v>
      </c>
      <c r="E368" s="669"/>
      <c r="F368" s="671"/>
    </row>
    <row r="369" spans="1:6" ht="15.75">
      <c r="A369" s="407">
        <v>9</v>
      </c>
      <c r="B369" s="440">
        <v>1801051027</v>
      </c>
      <c r="C369" s="441" t="s">
        <v>692</v>
      </c>
      <c r="D369" s="408">
        <v>290</v>
      </c>
      <c r="E369" s="669"/>
      <c r="F369" s="671"/>
    </row>
    <row r="370" spans="1:6" ht="15.75">
      <c r="A370" s="407">
        <v>10</v>
      </c>
      <c r="B370" s="440">
        <v>1801051028</v>
      </c>
      <c r="C370" s="441" t="s">
        <v>364</v>
      </c>
      <c r="D370" s="408">
        <v>10</v>
      </c>
      <c r="E370" s="669"/>
      <c r="F370" s="671"/>
    </row>
    <row r="371" spans="1:6" ht="15.75">
      <c r="A371" s="407">
        <v>11</v>
      </c>
      <c r="B371" s="440">
        <v>1801051035</v>
      </c>
      <c r="C371" s="441" t="s">
        <v>693</v>
      </c>
      <c r="D371" s="408">
        <v>0</v>
      </c>
      <c r="E371" s="669"/>
      <c r="F371" s="671"/>
    </row>
    <row r="372" spans="1:6" ht="15.75">
      <c r="A372" s="407">
        <v>12</v>
      </c>
      <c r="B372" s="440">
        <v>1801051039</v>
      </c>
      <c r="C372" s="441" t="s">
        <v>694</v>
      </c>
      <c r="D372" s="408">
        <v>6</v>
      </c>
      <c r="E372" s="669"/>
      <c r="F372" s="671"/>
    </row>
    <row r="373" spans="1:6" ht="15.75">
      <c r="A373" s="407">
        <v>13</v>
      </c>
      <c r="B373" s="440">
        <v>1801051043</v>
      </c>
      <c r="C373" s="441" t="s">
        <v>695</v>
      </c>
      <c r="D373" s="408">
        <v>0</v>
      </c>
      <c r="E373" s="669"/>
      <c r="F373" s="671"/>
    </row>
    <row r="374" spans="1:6" ht="15.75">
      <c r="A374" s="407">
        <v>14</v>
      </c>
      <c r="B374" s="440">
        <v>1801051044</v>
      </c>
      <c r="C374" s="441" t="s">
        <v>696</v>
      </c>
      <c r="D374" s="408">
        <v>8</v>
      </c>
      <c r="E374" s="669"/>
      <c r="F374" s="671"/>
    </row>
    <row r="375" spans="1:6" ht="15.75">
      <c r="A375" s="407">
        <v>15</v>
      </c>
      <c r="B375" s="440">
        <v>1801051047</v>
      </c>
      <c r="C375" s="441" t="s">
        <v>697</v>
      </c>
      <c r="D375" s="408">
        <v>14</v>
      </c>
      <c r="E375" s="669"/>
      <c r="F375" s="671"/>
    </row>
    <row r="376" spans="1:6" ht="15.75">
      <c r="A376" s="407">
        <v>16</v>
      </c>
      <c r="B376" s="440">
        <v>1801051048</v>
      </c>
      <c r="C376" s="441" t="s">
        <v>698</v>
      </c>
      <c r="D376" s="408">
        <v>4</v>
      </c>
      <c r="E376" s="669"/>
      <c r="F376" s="671"/>
    </row>
    <row r="377" spans="1:6" ht="15.75">
      <c r="A377" s="407">
        <v>17</v>
      </c>
      <c r="B377" s="440">
        <v>1801051049</v>
      </c>
      <c r="C377" s="441" t="s">
        <v>699</v>
      </c>
      <c r="D377" s="408">
        <v>0</v>
      </c>
      <c r="E377" s="669"/>
      <c r="F377" s="671"/>
    </row>
    <row r="378" spans="1:6" ht="15.75">
      <c r="A378" s="407">
        <v>18</v>
      </c>
      <c r="B378" s="440">
        <v>1801052001</v>
      </c>
      <c r="C378" s="441" t="s">
        <v>700</v>
      </c>
      <c r="D378" s="408">
        <v>0</v>
      </c>
      <c r="E378" s="669"/>
      <c r="F378" s="671"/>
    </row>
    <row r="379" spans="1:6" ht="15.75">
      <c r="A379" s="407">
        <v>19</v>
      </c>
      <c r="B379" s="440">
        <v>1801052003</v>
      </c>
      <c r="C379" s="441" t="s">
        <v>701</v>
      </c>
      <c r="D379" s="408">
        <v>0</v>
      </c>
      <c r="E379" s="669"/>
      <c r="F379" s="671"/>
    </row>
    <row r="380" spans="1:6" ht="15.75">
      <c r="A380" s="407">
        <v>20</v>
      </c>
      <c r="B380" s="440">
        <v>1801052004</v>
      </c>
      <c r="C380" s="441" t="s">
        <v>702</v>
      </c>
      <c r="D380" s="408">
        <v>0</v>
      </c>
      <c r="E380" s="669"/>
      <c r="F380" s="671"/>
    </row>
    <row r="381" spans="1:6" ht="15.75">
      <c r="A381" s="407">
        <v>21</v>
      </c>
      <c r="B381" s="440">
        <v>1801052005</v>
      </c>
      <c r="C381" s="441" t="s">
        <v>703</v>
      </c>
      <c r="D381" s="408">
        <v>4</v>
      </c>
      <c r="E381" s="669"/>
      <c r="F381" s="671"/>
    </row>
    <row r="382" spans="1:6" ht="15.75">
      <c r="A382" s="407">
        <v>22</v>
      </c>
      <c r="B382" s="440">
        <v>1801052006</v>
      </c>
      <c r="C382" s="441" t="s">
        <v>704</v>
      </c>
      <c r="D382" s="408">
        <v>0</v>
      </c>
      <c r="E382" s="669"/>
      <c r="F382" s="671"/>
    </row>
    <row r="383" spans="1:6" ht="15.75">
      <c r="A383" s="407">
        <v>23</v>
      </c>
      <c r="B383" s="440">
        <v>1801052009</v>
      </c>
      <c r="C383" s="441" t="s">
        <v>705</v>
      </c>
      <c r="D383" s="409">
        <v>0</v>
      </c>
      <c r="E383" s="669"/>
      <c r="F383" s="671"/>
    </row>
    <row r="384" spans="1:6" ht="15.75">
      <c r="A384" s="407">
        <v>24</v>
      </c>
      <c r="B384" s="440">
        <v>1801052015</v>
      </c>
      <c r="C384" s="441" t="s">
        <v>706</v>
      </c>
      <c r="D384" s="409">
        <v>10</v>
      </c>
      <c r="E384" s="669"/>
      <c r="F384" s="671"/>
    </row>
    <row r="385" spans="1:6" ht="15.75">
      <c r="A385" s="407">
        <v>25</v>
      </c>
      <c r="B385" s="440">
        <v>1801052024</v>
      </c>
      <c r="C385" s="441" t="s">
        <v>707</v>
      </c>
      <c r="D385" s="409">
        <v>0</v>
      </c>
      <c r="E385" s="669"/>
      <c r="F385" s="671"/>
    </row>
    <row r="386" spans="1:6" ht="15.75">
      <c r="A386" s="407">
        <v>26</v>
      </c>
      <c r="B386" s="440">
        <v>1801052025</v>
      </c>
      <c r="C386" s="441" t="s">
        <v>708</v>
      </c>
      <c r="D386" s="409">
        <v>0</v>
      </c>
      <c r="E386" s="669"/>
      <c r="F386" s="671"/>
    </row>
    <row r="387" spans="1:6" ht="15.75">
      <c r="A387" s="407">
        <v>27</v>
      </c>
      <c r="B387" s="440">
        <v>1801052027</v>
      </c>
      <c r="C387" s="441" t="s">
        <v>709</v>
      </c>
      <c r="D387" s="409">
        <v>18</v>
      </c>
      <c r="E387" s="669"/>
      <c r="F387" s="671"/>
    </row>
    <row r="388" spans="1:6" ht="15.75">
      <c r="A388" s="407">
        <v>28</v>
      </c>
      <c r="B388" s="440">
        <v>1801052032</v>
      </c>
      <c r="C388" s="441" t="s">
        <v>710</v>
      </c>
      <c r="D388" s="409">
        <v>0</v>
      </c>
      <c r="E388" s="669"/>
      <c r="F388" s="671"/>
    </row>
    <row r="389" spans="1:6" ht="14.25">
      <c r="A389" s="407"/>
      <c r="B389" s="409"/>
      <c r="C389" s="410"/>
      <c r="D389" s="409"/>
      <c r="E389" s="670"/>
      <c r="F389" s="671"/>
    </row>
    <row r="390" spans="1:6" ht="12.75">
      <c r="A390" s="660" t="s">
        <v>774</v>
      </c>
      <c r="B390" s="661"/>
      <c r="C390" s="660" t="s">
        <v>775</v>
      </c>
      <c r="D390" s="661"/>
      <c r="E390" s="660" t="s">
        <v>776</v>
      </c>
      <c r="F390" s="661"/>
    </row>
    <row r="391" spans="1:6" ht="12.75">
      <c r="A391" s="411" t="s">
        <v>42</v>
      </c>
      <c r="B391" s="412"/>
      <c r="C391" s="411" t="s">
        <v>42</v>
      </c>
      <c r="D391" s="412"/>
      <c r="E391" s="411" t="s">
        <v>42</v>
      </c>
      <c r="F391" s="412"/>
    </row>
    <row r="392" spans="1:6" ht="12.75">
      <c r="A392" s="411" t="s">
        <v>2</v>
      </c>
      <c r="B392" s="413"/>
      <c r="C392" s="411" t="s">
        <v>2</v>
      </c>
      <c r="D392" s="414"/>
      <c r="E392" s="411" t="s">
        <v>2</v>
      </c>
      <c r="F392" s="415" t="s">
        <v>777</v>
      </c>
    </row>
    <row r="393" spans="1:6" ht="21">
      <c r="A393" s="416" t="s">
        <v>14</v>
      </c>
      <c r="B393" s="417"/>
      <c r="C393" s="416" t="s">
        <v>14</v>
      </c>
      <c r="D393" s="414"/>
      <c r="E393" s="416" t="s">
        <v>14</v>
      </c>
      <c r="F393" s="418"/>
    </row>
    <row r="394" spans="1:6" ht="14.25">
      <c r="A394" s="419"/>
      <c r="B394" s="419"/>
      <c r="C394" s="419"/>
      <c r="D394" s="419"/>
      <c r="E394" s="419"/>
      <c r="F394" s="419"/>
    </row>
    <row r="395" spans="1:6" ht="12.75">
      <c r="A395" s="420" t="s">
        <v>778</v>
      </c>
      <c r="B395" s="421"/>
      <c r="C395" s="421"/>
      <c r="D395" s="422" t="s">
        <v>779</v>
      </c>
      <c r="E395" s="422" t="s">
        <v>780</v>
      </c>
      <c r="F395" s="423" t="s">
        <v>781</v>
      </c>
    </row>
    <row r="396" spans="1:6" ht="12.75">
      <c r="A396" s="424"/>
      <c r="B396" s="424" t="s">
        <v>782</v>
      </c>
      <c r="C396" s="424"/>
      <c r="D396" s="421"/>
      <c r="E396" s="422" t="s">
        <v>783</v>
      </c>
      <c r="F396" s="423" t="s">
        <v>784</v>
      </c>
    </row>
    <row r="397" spans="1:6" ht="12.75">
      <c r="A397" s="421"/>
      <c r="B397" s="421"/>
      <c r="C397" s="421"/>
      <c r="D397" s="421"/>
      <c r="E397" s="422" t="s">
        <v>785</v>
      </c>
      <c r="F397" s="423" t="s">
        <v>786</v>
      </c>
    </row>
    <row r="398" spans="1:6" ht="12.75">
      <c r="A398" s="421"/>
      <c r="B398" s="421"/>
      <c r="C398" s="421"/>
      <c r="D398" s="421"/>
      <c r="E398" s="422" t="s">
        <v>787</v>
      </c>
      <c r="F398" s="422"/>
    </row>
    <row r="402" spans="1:6" ht="19.5">
      <c r="A402" s="393"/>
      <c r="B402" s="393"/>
      <c r="C402" s="656" t="s">
        <v>460</v>
      </c>
      <c r="D402" s="656"/>
      <c r="E402" s="656"/>
      <c r="F402" s="656"/>
    </row>
    <row r="403" spans="1:6" ht="17.25">
      <c r="A403" s="393"/>
      <c r="B403" s="393"/>
      <c r="C403" s="657" t="s">
        <v>17</v>
      </c>
      <c r="D403" s="657"/>
      <c r="E403" s="657"/>
      <c r="F403" s="657"/>
    </row>
    <row r="404" spans="1:6" ht="17.25">
      <c r="A404" s="393"/>
      <c r="B404" s="393"/>
      <c r="C404" s="658" t="s">
        <v>461</v>
      </c>
      <c r="D404" s="658"/>
      <c r="E404" s="658"/>
      <c r="F404" s="658"/>
    </row>
    <row r="405" spans="1:6" ht="17.25">
      <c r="A405" s="393"/>
      <c r="B405" s="393"/>
      <c r="C405" s="658" t="s">
        <v>462</v>
      </c>
      <c r="D405" s="658"/>
      <c r="E405" s="658"/>
      <c r="F405" s="658"/>
    </row>
    <row r="406" spans="1:6" ht="17.25">
      <c r="A406" s="393"/>
      <c r="B406" s="393"/>
      <c r="C406" s="659" t="s">
        <v>463</v>
      </c>
      <c r="D406" s="659"/>
      <c r="E406" s="659"/>
      <c r="F406" s="659"/>
    </row>
    <row r="407" spans="1:6" ht="16.5" thickBot="1">
      <c r="A407" s="394"/>
      <c r="B407" s="394"/>
      <c r="C407" s="395"/>
      <c r="D407" s="396"/>
      <c r="E407" s="396"/>
      <c r="F407" s="396"/>
    </row>
    <row r="408" spans="1:6" ht="22.5" thickTop="1">
      <c r="A408" s="394"/>
      <c r="B408" s="397"/>
      <c r="C408" s="662" t="s">
        <v>768</v>
      </c>
      <c r="D408" s="662"/>
      <c r="E408" s="662"/>
      <c r="F408" s="662"/>
    </row>
    <row r="409" spans="1:6" ht="14.25" customHeight="1">
      <c r="A409" s="394"/>
      <c r="B409" s="398"/>
      <c r="C409" s="663" t="s">
        <v>769</v>
      </c>
      <c r="D409" s="663"/>
      <c r="E409" s="663"/>
      <c r="F409" s="663"/>
    </row>
    <row r="410" spans="1:6" ht="17.25">
      <c r="A410" s="399"/>
      <c r="B410" s="399"/>
      <c r="C410" s="399"/>
      <c r="D410" s="399"/>
      <c r="E410" s="399"/>
      <c r="F410" s="400"/>
    </row>
    <row r="411" spans="1:6" ht="19.5">
      <c r="A411" s="425"/>
      <c r="B411" s="426" t="s">
        <v>796</v>
      </c>
      <c r="C411" s="402"/>
      <c r="D411" s="402"/>
      <c r="E411" s="403" t="s">
        <v>770</v>
      </c>
      <c r="F411" s="404"/>
    </row>
    <row r="412" spans="1:6" ht="21" customHeight="1">
      <c r="A412" s="399"/>
      <c r="B412" s="401"/>
      <c r="C412" s="402"/>
      <c r="D412" s="402"/>
      <c r="E412" s="399"/>
      <c r="F412" s="404"/>
    </row>
    <row r="413" spans="1:6" ht="6.75" customHeight="1">
      <c r="A413" s="405"/>
      <c r="B413" s="406"/>
      <c r="C413" s="405"/>
      <c r="D413" s="405"/>
      <c r="E413" s="405"/>
      <c r="F413" s="405"/>
    </row>
    <row r="414" spans="1:6" ht="12.75">
      <c r="A414" s="664" t="s">
        <v>59</v>
      </c>
      <c r="B414" s="653" t="s">
        <v>60</v>
      </c>
      <c r="C414" s="666" t="s">
        <v>2</v>
      </c>
      <c r="D414" s="652" t="s">
        <v>771</v>
      </c>
      <c r="E414" s="652" t="s">
        <v>772</v>
      </c>
      <c r="F414" s="652" t="s">
        <v>773</v>
      </c>
    </row>
    <row r="415" spans="1:6" ht="12.75">
      <c r="A415" s="664"/>
      <c r="B415" s="653"/>
      <c r="C415" s="666"/>
      <c r="D415" s="653"/>
      <c r="E415" s="653"/>
      <c r="F415" s="653"/>
    </row>
    <row r="416" spans="1:6" ht="12.75">
      <c r="A416" s="665"/>
      <c r="B416" s="654"/>
      <c r="C416" s="667"/>
      <c r="D416" s="654"/>
      <c r="E416" s="654"/>
      <c r="F416" s="654"/>
    </row>
    <row r="417" spans="1:6" ht="15.75">
      <c r="A417" s="407">
        <v>1</v>
      </c>
      <c r="B417" s="315">
        <v>1801051003</v>
      </c>
      <c r="C417" s="169" t="s">
        <v>711</v>
      </c>
      <c r="D417" s="407">
        <v>0</v>
      </c>
      <c r="E417" s="668" t="s">
        <v>378</v>
      </c>
      <c r="F417" s="671" t="s">
        <v>789</v>
      </c>
    </row>
    <row r="418" spans="1:6" ht="15.75">
      <c r="A418" s="407">
        <v>2</v>
      </c>
      <c r="B418" s="315">
        <v>1801051006</v>
      </c>
      <c r="C418" s="169" t="s">
        <v>712</v>
      </c>
      <c r="D418" s="408">
        <v>0</v>
      </c>
      <c r="E418" s="669"/>
      <c r="F418" s="671"/>
    </row>
    <row r="419" spans="1:6" ht="15.75">
      <c r="A419" s="407">
        <v>3</v>
      </c>
      <c r="B419" s="315">
        <v>1801051008</v>
      </c>
      <c r="C419" s="169" t="s">
        <v>713</v>
      </c>
      <c r="D419" s="408">
        <v>0</v>
      </c>
      <c r="E419" s="669"/>
      <c r="F419" s="671"/>
    </row>
    <row r="420" spans="1:6" ht="15.75">
      <c r="A420" s="407">
        <v>4</v>
      </c>
      <c r="B420" s="315">
        <v>1801051012</v>
      </c>
      <c r="C420" s="169" t="s">
        <v>714</v>
      </c>
      <c r="D420" s="408">
        <v>12</v>
      </c>
      <c r="E420" s="669"/>
      <c r="F420" s="671"/>
    </row>
    <row r="421" spans="1:6" ht="15.75">
      <c r="A421" s="407">
        <v>5</v>
      </c>
      <c r="B421" s="315">
        <v>1801051014</v>
      </c>
      <c r="C421" s="169" t="s">
        <v>715</v>
      </c>
      <c r="D421" s="408">
        <v>0</v>
      </c>
      <c r="E421" s="669"/>
      <c r="F421" s="671"/>
    </row>
    <row r="422" spans="1:6" ht="15.75">
      <c r="A422" s="407">
        <v>6</v>
      </c>
      <c r="B422" s="315">
        <v>1801051016</v>
      </c>
      <c r="C422" s="169" t="s">
        <v>716</v>
      </c>
      <c r="D422" s="408">
        <v>0</v>
      </c>
      <c r="E422" s="669"/>
      <c r="F422" s="671"/>
    </row>
    <row r="423" spans="1:6" ht="15.75">
      <c r="A423" s="407">
        <v>7</v>
      </c>
      <c r="B423" s="315">
        <v>1801051017</v>
      </c>
      <c r="C423" s="169" t="s">
        <v>717</v>
      </c>
      <c r="D423" s="408">
        <v>12</v>
      </c>
      <c r="E423" s="669"/>
      <c r="F423" s="671"/>
    </row>
    <row r="424" spans="1:6" ht="15.75">
      <c r="A424" s="407">
        <v>8</v>
      </c>
      <c r="B424" s="315">
        <v>1801051030</v>
      </c>
      <c r="C424" s="169" t="s">
        <v>718</v>
      </c>
      <c r="D424" s="408">
        <v>6</v>
      </c>
      <c r="E424" s="669"/>
      <c r="F424" s="671"/>
    </row>
    <row r="425" spans="1:6" ht="15.75">
      <c r="A425" s="407">
        <v>9</v>
      </c>
      <c r="B425" s="315">
        <v>1801051031</v>
      </c>
      <c r="C425" s="169" t="s">
        <v>719</v>
      </c>
      <c r="D425" s="408">
        <v>0</v>
      </c>
      <c r="E425" s="669"/>
      <c r="F425" s="671"/>
    </row>
    <row r="426" spans="1:6" ht="15.75">
      <c r="A426" s="407">
        <v>10</v>
      </c>
      <c r="B426" s="315">
        <v>1801051033</v>
      </c>
      <c r="C426" s="169" t="s">
        <v>720</v>
      </c>
      <c r="D426" s="408">
        <v>6</v>
      </c>
      <c r="E426" s="669"/>
      <c r="F426" s="671"/>
    </row>
    <row r="427" spans="1:6" ht="15.75">
      <c r="A427" s="407">
        <v>11</v>
      </c>
      <c r="B427" s="315">
        <v>1801051038</v>
      </c>
      <c r="C427" s="169" t="s">
        <v>721</v>
      </c>
      <c r="D427" s="408">
        <v>12</v>
      </c>
      <c r="E427" s="669"/>
      <c r="F427" s="671"/>
    </row>
    <row r="428" spans="1:6" ht="15.75">
      <c r="A428" s="407">
        <v>12</v>
      </c>
      <c r="B428" s="315">
        <v>1801051040</v>
      </c>
      <c r="C428" s="169" t="s">
        <v>722</v>
      </c>
      <c r="D428" s="408">
        <v>0</v>
      </c>
      <c r="E428" s="669"/>
      <c r="F428" s="671"/>
    </row>
    <row r="429" spans="1:6" ht="15.75">
      <c r="A429" s="407">
        <v>13</v>
      </c>
      <c r="B429" s="315">
        <v>1801051041</v>
      </c>
      <c r="C429" s="169" t="s">
        <v>723</v>
      </c>
      <c r="D429" s="408">
        <v>6</v>
      </c>
      <c r="E429" s="669"/>
      <c r="F429" s="671"/>
    </row>
    <row r="430" spans="1:6" ht="15.75">
      <c r="A430" s="407">
        <v>14</v>
      </c>
      <c r="B430" s="315">
        <v>1801051052</v>
      </c>
      <c r="C430" s="169" t="s">
        <v>724</v>
      </c>
      <c r="D430" s="408">
        <v>6</v>
      </c>
      <c r="E430" s="669"/>
      <c r="F430" s="671"/>
    </row>
    <row r="431" spans="1:6" ht="15.75">
      <c r="A431" s="407">
        <v>15</v>
      </c>
      <c r="B431" s="315">
        <v>1801051053</v>
      </c>
      <c r="C431" s="169" t="s">
        <v>725</v>
      </c>
      <c r="D431" s="408">
        <v>0</v>
      </c>
      <c r="E431" s="669"/>
      <c r="F431" s="671"/>
    </row>
    <row r="432" spans="1:6" ht="15.75">
      <c r="A432" s="407">
        <v>16</v>
      </c>
      <c r="B432" s="315">
        <v>1801051054</v>
      </c>
      <c r="C432" s="169" t="s">
        <v>726</v>
      </c>
      <c r="D432" s="408">
        <v>6</v>
      </c>
      <c r="E432" s="669"/>
      <c r="F432" s="671"/>
    </row>
    <row r="433" spans="1:6" ht="15.75">
      <c r="A433" s="407">
        <v>17</v>
      </c>
      <c r="B433" s="315">
        <v>1801052002</v>
      </c>
      <c r="C433" s="169" t="s">
        <v>727</v>
      </c>
      <c r="D433" s="408">
        <v>6</v>
      </c>
      <c r="E433" s="669"/>
      <c r="F433" s="671"/>
    </row>
    <row r="434" spans="1:6" ht="15.75">
      <c r="A434" s="407">
        <v>18</v>
      </c>
      <c r="B434" s="315">
        <v>1801052010</v>
      </c>
      <c r="C434" s="169" t="s">
        <v>728</v>
      </c>
      <c r="D434" s="408">
        <v>6</v>
      </c>
      <c r="E434" s="669"/>
      <c r="F434" s="671"/>
    </row>
    <row r="435" spans="1:6" ht="15.75">
      <c r="A435" s="407">
        <v>19</v>
      </c>
      <c r="B435" s="315">
        <v>1801052012</v>
      </c>
      <c r="C435" s="169" t="s">
        <v>729</v>
      </c>
      <c r="D435" s="408">
        <v>12</v>
      </c>
      <c r="E435" s="669"/>
      <c r="F435" s="671"/>
    </row>
    <row r="436" spans="1:6" ht="15.75">
      <c r="A436" s="407">
        <v>20</v>
      </c>
      <c r="B436" s="315">
        <v>1801052014</v>
      </c>
      <c r="C436" s="169" t="s">
        <v>730</v>
      </c>
      <c r="D436" s="408">
        <v>12</v>
      </c>
      <c r="E436" s="669"/>
      <c r="F436" s="671"/>
    </row>
    <row r="437" spans="1:6" ht="15.75">
      <c r="A437" s="407">
        <v>21</v>
      </c>
      <c r="B437" s="315">
        <v>1801052016</v>
      </c>
      <c r="C437" s="169" t="s">
        <v>731</v>
      </c>
      <c r="D437" s="408">
        <v>0</v>
      </c>
      <c r="E437" s="669"/>
      <c r="F437" s="671"/>
    </row>
    <row r="438" spans="1:6" ht="15.75">
      <c r="A438" s="407">
        <v>22</v>
      </c>
      <c r="B438" s="315">
        <v>1801052017</v>
      </c>
      <c r="C438" s="169" t="s">
        <v>732</v>
      </c>
      <c r="D438" s="408">
        <v>18</v>
      </c>
      <c r="E438" s="669"/>
      <c r="F438" s="671"/>
    </row>
    <row r="439" spans="1:6" ht="15.75">
      <c r="A439" s="407">
        <v>23</v>
      </c>
      <c r="B439" s="315">
        <v>1801052019</v>
      </c>
      <c r="C439" s="169" t="s">
        <v>733</v>
      </c>
      <c r="D439" s="409">
        <v>0</v>
      </c>
      <c r="E439" s="669"/>
      <c r="F439" s="671"/>
    </row>
    <row r="440" spans="1:6" ht="15.75">
      <c r="A440" s="407">
        <v>24</v>
      </c>
      <c r="B440" s="315">
        <v>1801052020</v>
      </c>
      <c r="C440" s="169" t="s">
        <v>734</v>
      </c>
      <c r="D440" s="409">
        <v>12</v>
      </c>
      <c r="E440" s="669"/>
      <c r="F440" s="671"/>
    </row>
    <row r="441" spans="1:6" ht="15.75">
      <c r="A441" s="407">
        <v>25</v>
      </c>
      <c r="B441" s="315">
        <v>1801052021</v>
      </c>
      <c r="C441" s="169" t="s">
        <v>735</v>
      </c>
      <c r="D441" s="409">
        <v>0</v>
      </c>
      <c r="E441" s="669"/>
      <c r="F441" s="671"/>
    </row>
    <row r="442" spans="1:6" ht="15.75">
      <c r="A442" s="407">
        <v>26</v>
      </c>
      <c r="B442" s="315">
        <v>1801052023</v>
      </c>
      <c r="C442" s="169" t="s">
        <v>736</v>
      </c>
      <c r="D442" s="409">
        <v>345</v>
      </c>
      <c r="E442" s="669"/>
      <c r="F442" s="671"/>
    </row>
    <row r="443" spans="1:6" ht="15.75">
      <c r="A443" s="407">
        <v>27</v>
      </c>
      <c r="B443" s="315">
        <v>1801052030</v>
      </c>
      <c r="C443" s="169" t="s">
        <v>737</v>
      </c>
      <c r="D443" s="409">
        <v>0</v>
      </c>
      <c r="E443" s="669"/>
      <c r="F443" s="671"/>
    </row>
    <row r="444" spans="1:6" ht="15.75">
      <c r="A444" s="407">
        <v>28</v>
      </c>
      <c r="B444" s="315">
        <v>1801052031</v>
      </c>
      <c r="C444" s="169" t="s">
        <v>738</v>
      </c>
      <c r="D444" s="409">
        <v>0</v>
      </c>
      <c r="E444" s="669"/>
      <c r="F444" s="671"/>
    </row>
    <row r="445" spans="1:6" ht="14.25">
      <c r="A445" s="407"/>
      <c r="B445" s="409"/>
      <c r="C445" s="410"/>
      <c r="D445" s="409"/>
      <c r="E445" s="670"/>
      <c r="F445" s="671"/>
    </row>
    <row r="446" spans="1:6" ht="12.75">
      <c r="A446" s="660" t="s">
        <v>774</v>
      </c>
      <c r="B446" s="661"/>
      <c r="C446" s="660" t="s">
        <v>775</v>
      </c>
      <c r="D446" s="661"/>
      <c r="E446" s="660" t="s">
        <v>776</v>
      </c>
      <c r="F446" s="661"/>
    </row>
    <row r="447" spans="1:6" ht="12.75">
      <c r="A447" s="411" t="s">
        <v>42</v>
      </c>
      <c r="B447" s="412"/>
      <c r="C447" s="411" t="s">
        <v>42</v>
      </c>
      <c r="D447" s="412"/>
      <c r="E447" s="411" t="s">
        <v>42</v>
      </c>
      <c r="F447" s="412"/>
    </row>
    <row r="448" spans="1:6" ht="12.75">
      <c r="A448" s="411" t="s">
        <v>2</v>
      </c>
      <c r="B448" s="413"/>
      <c r="C448" s="411" t="s">
        <v>2</v>
      </c>
      <c r="D448" s="414"/>
      <c r="E448" s="411" t="s">
        <v>2</v>
      </c>
      <c r="F448" s="415" t="s">
        <v>777</v>
      </c>
    </row>
    <row r="449" spans="1:6" ht="21">
      <c r="A449" s="416" t="s">
        <v>14</v>
      </c>
      <c r="B449" s="417"/>
      <c r="C449" s="416" t="s">
        <v>14</v>
      </c>
      <c r="D449" s="414"/>
      <c r="E449" s="416" t="s">
        <v>14</v>
      </c>
      <c r="F449" s="418"/>
    </row>
    <row r="450" spans="1:6" ht="14.25">
      <c r="A450" s="419"/>
      <c r="B450" s="419"/>
      <c r="C450" s="419"/>
      <c r="D450" s="419"/>
      <c r="E450" s="419"/>
      <c r="F450" s="419"/>
    </row>
    <row r="451" spans="1:6" ht="12.75">
      <c r="A451" s="420" t="s">
        <v>778</v>
      </c>
      <c r="B451" s="421"/>
      <c r="C451" s="421"/>
      <c r="D451" s="422" t="s">
        <v>779</v>
      </c>
      <c r="E451" s="422" t="s">
        <v>780</v>
      </c>
      <c r="F451" s="423" t="s">
        <v>781</v>
      </c>
    </row>
    <row r="452" spans="1:6" ht="12.75">
      <c r="A452" s="424"/>
      <c r="B452" s="424" t="s">
        <v>782</v>
      </c>
      <c r="C452" s="424"/>
      <c r="D452" s="421"/>
      <c r="E452" s="422" t="s">
        <v>783</v>
      </c>
      <c r="F452" s="423" t="s">
        <v>784</v>
      </c>
    </row>
    <row r="453" spans="1:6" ht="12.75">
      <c r="A453" s="421"/>
      <c r="B453" s="421"/>
      <c r="C453" s="421"/>
      <c r="D453" s="421"/>
      <c r="E453" s="422" t="s">
        <v>785</v>
      </c>
      <c r="F453" s="423" t="s">
        <v>786</v>
      </c>
    </row>
    <row r="454" spans="1:6" ht="12.75">
      <c r="A454" s="421"/>
      <c r="B454" s="421"/>
      <c r="C454" s="421"/>
      <c r="D454" s="421"/>
      <c r="E454" s="422" t="s">
        <v>787</v>
      </c>
      <c r="F454" s="422"/>
    </row>
    <row r="458" spans="1:6" ht="19.5">
      <c r="A458" s="393"/>
      <c r="B458" s="393"/>
      <c r="C458" s="656" t="s">
        <v>460</v>
      </c>
      <c r="D458" s="656"/>
      <c r="E458" s="656"/>
      <c r="F458" s="656"/>
    </row>
    <row r="459" spans="1:6" ht="17.25">
      <c r="A459" s="393"/>
      <c r="B459" s="393"/>
      <c r="C459" s="657" t="s">
        <v>17</v>
      </c>
      <c r="D459" s="657"/>
      <c r="E459" s="657"/>
      <c r="F459" s="657"/>
    </row>
    <row r="460" spans="1:6" ht="17.25">
      <c r="A460" s="393"/>
      <c r="B460" s="393"/>
      <c r="C460" s="658" t="s">
        <v>461</v>
      </c>
      <c r="D460" s="658"/>
      <c r="E460" s="658"/>
      <c r="F460" s="658"/>
    </row>
    <row r="461" spans="1:6" ht="17.25">
      <c r="A461" s="393"/>
      <c r="B461" s="393"/>
      <c r="C461" s="658" t="s">
        <v>462</v>
      </c>
      <c r="D461" s="658"/>
      <c r="E461" s="658"/>
      <c r="F461" s="658"/>
    </row>
    <row r="462" spans="1:6" ht="17.25">
      <c r="A462" s="393"/>
      <c r="B462" s="393"/>
      <c r="C462" s="659" t="s">
        <v>463</v>
      </c>
      <c r="D462" s="659"/>
      <c r="E462" s="659"/>
      <c r="F462" s="659"/>
    </row>
    <row r="463" spans="1:6" ht="16.5" thickBot="1">
      <c r="A463" s="394"/>
      <c r="B463" s="394"/>
      <c r="C463" s="395"/>
      <c r="D463" s="396"/>
      <c r="E463" s="396"/>
      <c r="F463" s="396"/>
    </row>
    <row r="464" spans="1:6" ht="22.5" thickTop="1">
      <c r="A464" s="394"/>
      <c r="B464" s="397"/>
      <c r="C464" s="662" t="s">
        <v>768</v>
      </c>
      <c r="D464" s="662"/>
      <c r="E464" s="662"/>
      <c r="F464" s="662"/>
    </row>
    <row r="465" spans="1:6" ht="15" customHeight="1">
      <c r="A465" s="394"/>
      <c r="B465" s="398"/>
      <c r="C465" s="663" t="s">
        <v>769</v>
      </c>
      <c r="D465" s="663"/>
      <c r="E465" s="663"/>
      <c r="F465" s="663"/>
    </row>
    <row r="466" spans="1:6" ht="17.25">
      <c r="A466" s="399"/>
      <c r="B466" s="399"/>
      <c r="C466" s="399"/>
      <c r="D466" s="399"/>
      <c r="E466" s="399"/>
      <c r="F466" s="400"/>
    </row>
    <row r="467" spans="1:6" ht="19.5">
      <c r="A467" s="425"/>
      <c r="B467" s="426" t="s">
        <v>797</v>
      </c>
      <c r="C467" s="402"/>
      <c r="D467" s="402"/>
      <c r="E467" s="403" t="s">
        <v>770</v>
      </c>
      <c r="F467" s="404"/>
    </row>
    <row r="468" spans="1:6" ht="19.5">
      <c r="A468" s="399"/>
      <c r="B468" s="401"/>
      <c r="C468" s="402"/>
      <c r="D468" s="402"/>
      <c r="E468" s="399"/>
      <c r="F468" s="404"/>
    </row>
    <row r="469" spans="1:6" ht="9" customHeight="1">
      <c r="A469" s="405"/>
      <c r="B469" s="406"/>
      <c r="C469" s="405"/>
      <c r="D469" s="405"/>
      <c r="E469" s="405"/>
      <c r="F469" s="405"/>
    </row>
    <row r="470" spans="1:6" ht="12.75">
      <c r="A470" s="664" t="s">
        <v>59</v>
      </c>
      <c r="B470" s="653" t="s">
        <v>60</v>
      </c>
      <c r="C470" s="666" t="s">
        <v>2</v>
      </c>
      <c r="D470" s="652" t="s">
        <v>771</v>
      </c>
      <c r="E470" s="652" t="s">
        <v>772</v>
      </c>
      <c r="F470" s="652" t="s">
        <v>773</v>
      </c>
    </row>
    <row r="471" spans="1:6" ht="12.75">
      <c r="A471" s="664"/>
      <c r="B471" s="653"/>
      <c r="C471" s="666"/>
      <c r="D471" s="653"/>
      <c r="E471" s="653"/>
      <c r="F471" s="653"/>
    </row>
    <row r="472" spans="1:6" ht="12.75">
      <c r="A472" s="665"/>
      <c r="B472" s="654"/>
      <c r="C472" s="667"/>
      <c r="D472" s="654"/>
      <c r="E472" s="654"/>
      <c r="F472" s="654"/>
    </row>
    <row r="473" spans="1:6" ht="15.75">
      <c r="A473" s="407">
        <v>1</v>
      </c>
      <c r="B473" s="315">
        <v>1801051004</v>
      </c>
      <c r="C473" s="169" t="s">
        <v>739</v>
      </c>
      <c r="D473" s="407">
        <v>0</v>
      </c>
      <c r="E473" s="668" t="s">
        <v>801</v>
      </c>
      <c r="F473" s="671" t="s">
        <v>789</v>
      </c>
    </row>
    <row r="474" spans="1:6" ht="15.75">
      <c r="A474" s="407">
        <v>2</v>
      </c>
      <c r="B474" s="315">
        <v>1801051005</v>
      </c>
      <c r="C474" s="169" t="s">
        <v>740</v>
      </c>
      <c r="D474" s="408">
        <v>0</v>
      </c>
      <c r="E474" s="669"/>
      <c r="F474" s="671"/>
    </row>
    <row r="475" spans="1:6" ht="15.75">
      <c r="A475" s="407">
        <v>3</v>
      </c>
      <c r="B475" s="315">
        <v>1801051007</v>
      </c>
      <c r="C475" s="169" t="s">
        <v>741</v>
      </c>
      <c r="D475" s="408">
        <v>0</v>
      </c>
      <c r="E475" s="669"/>
      <c r="F475" s="671"/>
    </row>
    <row r="476" spans="1:6" ht="15.75">
      <c r="A476" s="407">
        <v>4</v>
      </c>
      <c r="B476" s="315">
        <v>1801051011</v>
      </c>
      <c r="C476" s="169" t="s">
        <v>742</v>
      </c>
      <c r="D476" s="408">
        <v>0</v>
      </c>
      <c r="E476" s="669"/>
      <c r="F476" s="671"/>
    </row>
    <row r="477" spans="1:6" ht="15.75">
      <c r="A477" s="407">
        <v>5</v>
      </c>
      <c r="B477" s="315">
        <v>1801051013</v>
      </c>
      <c r="C477" s="169" t="s">
        <v>743</v>
      </c>
      <c r="D477" s="408">
        <v>0</v>
      </c>
      <c r="E477" s="669"/>
      <c r="F477" s="671"/>
    </row>
    <row r="478" spans="1:6" ht="15.75">
      <c r="A478" s="407">
        <v>6</v>
      </c>
      <c r="B478" s="315">
        <v>1801051015</v>
      </c>
      <c r="C478" s="169" t="s">
        <v>744</v>
      </c>
      <c r="D478" s="408">
        <v>90</v>
      </c>
      <c r="E478" s="669"/>
      <c r="F478" s="671"/>
    </row>
    <row r="479" spans="1:6" ht="15.75">
      <c r="A479" s="407">
        <v>7</v>
      </c>
      <c r="B479" s="315">
        <v>1801051018</v>
      </c>
      <c r="C479" s="169" t="s">
        <v>745</v>
      </c>
      <c r="D479" s="408">
        <v>0</v>
      </c>
      <c r="E479" s="669"/>
      <c r="F479" s="671"/>
    </row>
    <row r="480" spans="1:6" ht="15.75">
      <c r="A480" s="407">
        <v>8</v>
      </c>
      <c r="B480" s="315">
        <v>1801051020</v>
      </c>
      <c r="C480" s="169" t="s">
        <v>746</v>
      </c>
      <c r="D480" s="408">
        <v>0</v>
      </c>
      <c r="E480" s="669"/>
      <c r="F480" s="671"/>
    </row>
    <row r="481" spans="1:6" ht="15.75">
      <c r="A481" s="407">
        <v>9</v>
      </c>
      <c r="B481" s="315">
        <v>1801051026</v>
      </c>
      <c r="C481" s="169" t="s">
        <v>747</v>
      </c>
      <c r="D481" s="408">
        <v>8</v>
      </c>
      <c r="E481" s="669"/>
      <c r="F481" s="671"/>
    </row>
    <row r="482" spans="1:6" ht="15.75">
      <c r="A482" s="407">
        <v>10</v>
      </c>
      <c r="B482" s="315">
        <v>1801051029</v>
      </c>
      <c r="C482" s="169" t="s">
        <v>748</v>
      </c>
      <c r="D482" s="408">
        <v>0</v>
      </c>
      <c r="E482" s="669"/>
      <c r="F482" s="671"/>
    </row>
    <row r="483" spans="1:6" ht="15.75">
      <c r="A483" s="407">
        <v>11</v>
      </c>
      <c r="B483" s="315">
        <v>1801051037</v>
      </c>
      <c r="C483" s="169" t="s">
        <v>749</v>
      </c>
      <c r="D483" s="408">
        <v>0</v>
      </c>
      <c r="E483" s="669"/>
      <c r="F483" s="671"/>
    </row>
    <row r="484" spans="1:6" ht="15.75">
      <c r="A484" s="407">
        <v>12</v>
      </c>
      <c r="B484" s="442">
        <v>1801051042</v>
      </c>
      <c r="C484" s="392" t="s">
        <v>750</v>
      </c>
      <c r="D484" s="408" t="s">
        <v>798</v>
      </c>
      <c r="E484" s="669"/>
      <c r="F484" s="671"/>
    </row>
    <row r="485" spans="1:6" ht="15.75">
      <c r="A485" s="407">
        <v>13</v>
      </c>
      <c r="B485" s="315">
        <v>1801051045</v>
      </c>
      <c r="C485" s="169" t="s">
        <v>751</v>
      </c>
      <c r="D485" s="408">
        <v>0</v>
      </c>
      <c r="E485" s="669"/>
      <c r="F485" s="671"/>
    </row>
    <row r="486" spans="1:6" ht="15.75">
      <c r="A486" s="407">
        <v>14</v>
      </c>
      <c r="B486" s="315">
        <v>1801051046</v>
      </c>
      <c r="C486" s="169" t="s">
        <v>752</v>
      </c>
      <c r="D486" s="408">
        <v>0</v>
      </c>
      <c r="E486" s="669"/>
      <c r="F486" s="671"/>
    </row>
    <row r="487" spans="1:6" ht="15.75">
      <c r="A487" s="407">
        <v>15</v>
      </c>
      <c r="B487" s="315">
        <v>1801051050</v>
      </c>
      <c r="C487" s="169" t="s">
        <v>753</v>
      </c>
      <c r="D487" s="408">
        <v>0</v>
      </c>
      <c r="E487" s="669"/>
      <c r="F487" s="671"/>
    </row>
    <row r="488" spans="1:6" ht="15.75">
      <c r="A488" s="407">
        <v>16</v>
      </c>
      <c r="B488" s="315">
        <v>1801051051</v>
      </c>
      <c r="C488" s="169" t="s">
        <v>754</v>
      </c>
      <c r="D488" s="408">
        <v>0</v>
      </c>
      <c r="E488" s="669"/>
      <c r="F488" s="671"/>
    </row>
    <row r="489" spans="1:6" ht="15.75">
      <c r="A489" s="407">
        <v>17</v>
      </c>
      <c r="B489" s="315">
        <v>1801051055</v>
      </c>
      <c r="C489" s="169" t="s">
        <v>755</v>
      </c>
      <c r="D489" s="408">
        <v>0</v>
      </c>
      <c r="E489" s="669"/>
      <c r="F489" s="671"/>
    </row>
    <row r="490" spans="1:6" ht="15.75">
      <c r="A490" s="407">
        <v>18</v>
      </c>
      <c r="B490" s="315">
        <v>1801052007</v>
      </c>
      <c r="C490" s="169" t="s">
        <v>756</v>
      </c>
      <c r="D490" s="408">
        <v>0</v>
      </c>
      <c r="E490" s="669"/>
      <c r="F490" s="671"/>
    </row>
    <row r="491" spans="1:6" ht="15.75">
      <c r="A491" s="407">
        <v>19</v>
      </c>
      <c r="B491" s="315">
        <v>1801052008</v>
      </c>
      <c r="C491" s="169" t="s">
        <v>757</v>
      </c>
      <c r="D491" s="408">
        <v>0</v>
      </c>
      <c r="E491" s="669"/>
      <c r="F491" s="671"/>
    </row>
    <row r="492" spans="1:6" ht="15.75">
      <c r="A492" s="407">
        <v>20</v>
      </c>
      <c r="B492" s="315">
        <v>1801052011</v>
      </c>
      <c r="C492" s="169" t="s">
        <v>758</v>
      </c>
      <c r="D492" s="408">
        <v>0</v>
      </c>
      <c r="E492" s="669"/>
      <c r="F492" s="671"/>
    </row>
    <row r="493" spans="1:6" ht="15.75">
      <c r="A493" s="407">
        <v>21</v>
      </c>
      <c r="B493" s="315">
        <v>1801052013</v>
      </c>
      <c r="C493" s="169" t="s">
        <v>759</v>
      </c>
      <c r="D493" s="408">
        <v>0</v>
      </c>
      <c r="E493" s="669"/>
      <c r="F493" s="671"/>
    </row>
    <row r="494" spans="1:6" ht="15.75">
      <c r="A494" s="407">
        <v>22</v>
      </c>
      <c r="B494" s="315">
        <v>1801052018</v>
      </c>
      <c r="C494" s="169" t="s">
        <v>760</v>
      </c>
      <c r="D494" s="408">
        <v>0</v>
      </c>
      <c r="E494" s="669"/>
      <c r="F494" s="671"/>
    </row>
    <row r="495" spans="1:6" ht="15.75">
      <c r="A495" s="407">
        <v>23</v>
      </c>
      <c r="B495" s="315">
        <v>1801052022</v>
      </c>
      <c r="C495" s="169" t="s">
        <v>761</v>
      </c>
      <c r="D495" s="409">
        <v>0</v>
      </c>
      <c r="E495" s="669"/>
      <c r="F495" s="671"/>
    </row>
    <row r="496" spans="1:6" ht="15.75">
      <c r="A496" s="407">
        <v>24</v>
      </c>
      <c r="B496" s="315">
        <v>1801052026</v>
      </c>
      <c r="C496" s="169" t="s">
        <v>762</v>
      </c>
      <c r="D496" s="409">
        <v>0</v>
      </c>
      <c r="E496" s="669"/>
      <c r="F496" s="671"/>
    </row>
    <row r="497" spans="1:6" ht="15.75">
      <c r="A497" s="407">
        <v>25</v>
      </c>
      <c r="B497" s="315">
        <v>1801052028</v>
      </c>
      <c r="C497" s="169" t="s">
        <v>763</v>
      </c>
      <c r="D497" s="409">
        <v>0</v>
      </c>
      <c r="E497" s="669"/>
      <c r="F497" s="671"/>
    </row>
    <row r="498" spans="1:6" ht="15.75">
      <c r="A498" s="407">
        <v>26</v>
      </c>
      <c r="B498" s="315">
        <v>1801052029</v>
      </c>
      <c r="C498" s="169" t="s">
        <v>764</v>
      </c>
      <c r="D498" s="409">
        <v>0</v>
      </c>
      <c r="E498" s="669"/>
      <c r="F498" s="671"/>
    </row>
    <row r="499" spans="1:6" ht="15.75">
      <c r="A499" s="407">
        <v>27</v>
      </c>
      <c r="B499" s="315">
        <v>1801052033</v>
      </c>
      <c r="C499" s="169" t="s">
        <v>765</v>
      </c>
      <c r="D499" s="409">
        <v>0</v>
      </c>
      <c r="E499" s="669"/>
      <c r="F499" s="671"/>
    </row>
    <row r="500" spans="1:6" ht="15.75">
      <c r="A500" s="407">
        <v>28</v>
      </c>
      <c r="B500" s="315">
        <v>1801052034</v>
      </c>
      <c r="C500" s="169" t="s">
        <v>766</v>
      </c>
      <c r="D500" s="409">
        <v>20</v>
      </c>
      <c r="E500" s="669"/>
      <c r="F500" s="671"/>
    </row>
    <row r="501" spans="1:6" ht="14.25">
      <c r="A501" s="407"/>
      <c r="B501" s="409"/>
      <c r="C501" s="410"/>
      <c r="D501" s="409"/>
      <c r="E501" s="670"/>
      <c r="F501" s="671"/>
    </row>
    <row r="502" spans="1:6" ht="12.75">
      <c r="A502" s="660" t="s">
        <v>774</v>
      </c>
      <c r="B502" s="661"/>
      <c r="C502" s="660" t="s">
        <v>775</v>
      </c>
      <c r="D502" s="661"/>
      <c r="E502" s="660" t="s">
        <v>776</v>
      </c>
      <c r="F502" s="661"/>
    </row>
    <row r="503" spans="1:6" ht="12.75">
      <c r="A503" s="411" t="s">
        <v>42</v>
      </c>
      <c r="B503" s="412"/>
      <c r="C503" s="411" t="s">
        <v>42</v>
      </c>
      <c r="D503" s="412"/>
      <c r="E503" s="411" t="s">
        <v>42</v>
      </c>
      <c r="F503" s="412"/>
    </row>
    <row r="504" spans="1:6" ht="12.75">
      <c r="A504" s="411" t="s">
        <v>2</v>
      </c>
      <c r="B504" s="413"/>
      <c r="C504" s="411" t="s">
        <v>2</v>
      </c>
      <c r="D504" s="414"/>
      <c r="E504" s="411" t="s">
        <v>2</v>
      </c>
      <c r="F504" s="415" t="s">
        <v>777</v>
      </c>
    </row>
    <row r="505" spans="1:6" ht="21">
      <c r="A505" s="416" t="s">
        <v>14</v>
      </c>
      <c r="B505" s="417"/>
      <c r="C505" s="416" t="s">
        <v>14</v>
      </c>
      <c r="D505" s="414"/>
      <c r="E505" s="416" t="s">
        <v>14</v>
      </c>
      <c r="F505" s="418"/>
    </row>
    <row r="506" spans="1:6" ht="14.25">
      <c r="A506" s="419"/>
      <c r="B506" s="419"/>
      <c r="C506" s="419"/>
      <c r="D506" s="419"/>
      <c r="E506" s="419"/>
      <c r="F506" s="419"/>
    </row>
    <row r="507" spans="1:6" ht="12.75">
      <c r="A507" s="420" t="s">
        <v>778</v>
      </c>
      <c r="B507" s="421"/>
      <c r="C507" s="421"/>
      <c r="D507" s="422" t="s">
        <v>779</v>
      </c>
      <c r="E507" s="422" t="s">
        <v>780</v>
      </c>
      <c r="F507" s="423" t="s">
        <v>781</v>
      </c>
    </row>
    <row r="508" spans="1:6" ht="12.75">
      <c r="A508" s="424"/>
      <c r="B508" s="424" t="s">
        <v>782</v>
      </c>
      <c r="C508" s="424"/>
      <c r="D508" s="421"/>
      <c r="E508" s="422" t="s">
        <v>783</v>
      </c>
      <c r="F508" s="423" t="s">
        <v>784</v>
      </c>
    </row>
    <row r="509" spans="1:6" ht="12.75">
      <c r="A509" s="421"/>
      <c r="B509" s="421"/>
      <c r="C509" s="421"/>
      <c r="D509" s="421"/>
      <c r="E509" s="422" t="s">
        <v>785</v>
      </c>
      <c r="F509" s="423" t="s">
        <v>786</v>
      </c>
    </row>
    <row r="510" spans="1:6" ht="12.75">
      <c r="A510" s="421"/>
      <c r="B510" s="421"/>
      <c r="C510" s="421"/>
      <c r="D510" s="421"/>
      <c r="E510" s="422" t="s">
        <v>787</v>
      </c>
      <c r="F510" s="422"/>
    </row>
  </sheetData>
  <sheetProtection/>
  <mergeCells count="163">
    <mergeCell ref="E18:E42"/>
    <mergeCell ref="F18:F42"/>
    <mergeCell ref="E473:E501"/>
    <mergeCell ref="F473:F501"/>
    <mergeCell ref="A502:B502"/>
    <mergeCell ref="C502:D502"/>
    <mergeCell ref="E502:F502"/>
    <mergeCell ref="A470:A472"/>
    <mergeCell ref="B470:B472"/>
    <mergeCell ref="C470:C472"/>
    <mergeCell ref="D470:D472"/>
    <mergeCell ref="E470:E472"/>
    <mergeCell ref="F470:F472"/>
    <mergeCell ref="C459:F459"/>
    <mergeCell ref="C460:F460"/>
    <mergeCell ref="C461:F461"/>
    <mergeCell ref="C462:F462"/>
    <mergeCell ref="C464:F464"/>
    <mergeCell ref="C465:F465"/>
    <mergeCell ref="E417:E445"/>
    <mergeCell ref="F417:F445"/>
    <mergeCell ref="A446:B446"/>
    <mergeCell ref="C446:D446"/>
    <mergeCell ref="E446:F446"/>
    <mergeCell ref="C458:F458"/>
    <mergeCell ref="A414:A416"/>
    <mergeCell ref="B414:B416"/>
    <mergeCell ref="C414:C416"/>
    <mergeCell ref="D414:D416"/>
    <mergeCell ref="E414:E416"/>
    <mergeCell ref="F414:F416"/>
    <mergeCell ref="C403:F403"/>
    <mergeCell ref="C404:F404"/>
    <mergeCell ref="C405:F405"/>
    <mergeCell ref="C406:F406"/>
    <mergeCell ref="C408:F408"/>
    <mergeCell ref="C409:F409"/>
    <mergeCell ref="E361:E389"/>
    <mergeCell ref="F361:F389"/>
    <mergeCell ref="A390:B390"/>
    <mergeCell ref="C390:D390"/>
    <mergeCell ref="E390:F390"/>
    <mergeCell ref="C402:F402"/>
    <mergeCell ref="A358:A360"/>
    <mergeCell ref="B358:B360"/>
    <mergeCell ref="C358:C360"/>
    <mergeCell ref="D358:D360"/>
    <mergeCell ref="E358:E360"/>
    <mergeCell ref="F358:F360"/>
    <mergeCell ref="C347:F347"/>
    <mergeCell ref="C348:F348"/>
    <mergeCell ref="C349:F349"/>
    <mergeCell ref="C350:F350"/>
    <mergeCell ref="C352:F352"/>
    <mergeCell ref="C353:F353"/>
    <mergeCell ref="E306:E329"/>
    <mergeCell ref="F306:F329"/>
    <mergeCell ref="A330:B330"/>
    <mergeCell ref="C330:D330"/>
    <mergeCell ref="E330:F330"/>
    <mergeCell ref="C346:F346"/>
    <mergeCell ref="A303:A305"/>
    <mergeCell ref="B303:B305"/>
    <mergeCell ref="C303:C305"/>
    <mergeCell ref="D303:D305"/>
    <mergeCell ref="E303:E305"/>
    <mergeCell ref="F303:F305"/>
    <mergeCell ref="C292:F292"/>
    <mergeCell ref="C293:F293"/>
    <mergeCell ref="C294:F294"/>
    <mergeCell ref="C295:F295"/>
    <mergeCell ref="C297:F297"/>
    <mergeCell ref="C298:F298"/>
    <mergeCell ref="E247:E274"/>
    <mergeCell ref="F247:F274"/>
    <mergeCell ref="A275:B275"/>
    <mergeCell ref="C275:D275"/>
    <mergeCell ref="E275:F275"/>
    <mergeCell ref="C291:F291"/>
    <mergeCell ref="A244:A246"/>
    <mergeCell ref="B244:B246"/>
    <mergeCell ref="C244:C246"/>
    <mergeCell ref="D244:D246"/>
    <mergeCell ref="E244:E246"/>
    <mergeCell ref="F244:F246"/>
    <mergeCell ref="C233:F233"/>
    <mergeCell ref="C234:F234"/>
    <mergeCell ref="C235:F235"/>
    <mergeCell ref="C236:F236"/>
    <mergeCell ref="C238:F238"/>
    <mergeCell ref="C239:F239"/>
    <mergeCell ref="E186:E212"/>
    <mergeCell ref="F186:F212"/>
    <mergeCell ref="A213:B213"/>
    <mergeCell ref="C213:D213"/>
    <mergeCell ref="E213:F213"/>
    <mergeCell ref="C232:F232"/>
    <mergeCell ref="A183:A185"/>
    <mergeCell ref="B183:B185"/>
    <mergeCell ref="C183:C185"/>
    <mergeCell ref="D183:D185"/>
    <mergeCell ref="E183:E185"/>
    <mergeCell ref="F183:F185"/>
    <mergeCell ref="C172:F172"/>
    <mergeCell ref="C173:F173"/>
    <mergeCell ref="C174:F174"/>
    <mergeCell ref="C175:F175"/>
    <mergeCell ref="C177:F177"/>
    <mergeCell ref="C178:F178"/>
    <mergeCell ref="E132:E154"/>
    <mergeCell ref="F132:F154"/>
    <mergeCell ref="A155:B155"/>
    <mergeCell ref="C155:D155"/>
    <mergeCell ref="E155:F155"/>
    <mergeCell ref="C171:F171"/>
    <mergeCell ref="A129:A131"/>
    <mergeCell ref="B129:B131"/>
    <mergeCell ref="C129:C131"/>
    <mergeCell ref="D129:D131"/>
    <mergeCell ref="E129:E131"/>
    <mergeCell ref="F129:F131"/>
    <mergeCell ref="C118:F118"/>
    <mergeCell ref="C119:F119"/>
    <mergeCell ref="C120:F120"/>
    <mergeCell ref="C121:F121"/>
    <mergeCell ref="C123:F123"/>
    <mergeCell ref="C124:F124"/>
    <mergeCell ref="E75:E100"/>
    <mergeCell ref="F75:F100"/>
    <mergeCell ref="A101:B101"/>
    <mergeCell ref="C101:D101"/>
    <mergeCell ref="E101:F101"/>
    <mergeCell ref="C117:F117"/>
    <mergeCell ref="A72:A74"/>
    <mergeCell ref="B72:B74"/>
    <mergeCell ref="C72:C74"/>
    <mergeCell ref="D72:D74"/>
    <mergeCell ref="E72:E74"/>
    <mergeCell ref="F72:F74"/>
    <mergeCell ref="C61:F61"/>
    <mergeCell ref="C62:F62"/>
    <mergeCell ref="C63:F63"/>
    <mergeCell ref="C64:F64"/>
    <mergeCell ref="C66:F66"/>
    <mergeCell ref="C67:F67"/>
    <mergeCell ref="A43:B43"/>
    <mergeCell ref="C43:D43"/>
    <mergeCell ref="E43:F43"/>
    <mergeCell ref="C60:F60"/>
    <mergeCell ref="C9:F9"/>
    <mergeCell ref="C10:F10"/>
    <mergeCell ref="A15:A17"/>
    <mergeCell ref="B15:B17"/>
    <mergeCell ref="C15:C17"/>
    <mergeCell ref="D15:D17"/>
    <mergeCell ref="E15:E17"/>
    <mergeCell ref="F15:F17"/>
    <mergeCell ref="A2:F2"/>
    <mergeCell ref="C3:F3"/>
    <mergeCell ref="C4:F4"/>
    <mergeCell ref="C5:F5"/>
    <mergeCell ref="C6:F6"/>
    <mergeCell ref="C7:F7"/>
  </mergeCells>
  <hyperlinks>
    <hyperlink ref="C7" r:id="rId1" display="http://www.polinpdg.ac.id/"/>
    <hyperlink ref="C64" r:id="rId2" display="http://www.polinpdg.ac.id/"/>
    <hyperlink ref="C121" r:id="rId3" display="http://www.polinpdg.ac.id/"/>
    <hyperlink ref="C175" r:id="rId4" display="http://www.polinpdg.ac.id/"/>
    <hyperlink ref="C236" r:id="rId5" display="http://www.polinpdg.ac.id/"/>
    <hyperlink ref="C295" r:id="rId6" display="http://www.polinpdg.ac.id/"/>
    <hyperlink ref="C350" r:id="rId7" display="http://www.polinpdg.ac.id/"/>
    <hyperlink ref="C406" r:id="rId8" display="http://www.polinpdg.ac.id/"/>
    <hyperlink ref="C462" r:id="rId9" display="http://www.polinpdg.ac.id/"/>
    <hyperlink ref="C361" r:id="rId10" tooltip="Detail Data Mahasiswa Kelas" display="http://siakad.pnp.ac.id/prakuliah/?do=6e11c6bbf596cd2e13f571f992bae593&amp;i=1801051001&amp;t=20181"/>
    <hyperlink ref="C362" r:id="rId11" tooltip="Detail Data Mahasiswa Kelas" display="http://siakad.pnp.ac.id/prakuliah/?do=6e11c6bbf596cd2e13f571f992bae593&amp;i=1801051002&amp;t=20181"/>
    <hyperlink ref="C363" r:id="rId12" tooltip="Detail Data Mahasiswa Kelas" display="http://siakad.pnp.ac.id/prakuliah/?do=6e11c6bbf596cd2e13f571f992bae593&amp;i=1801051009&amp;t=20181"/>
    <hyperlink ref="C364" r:id="rId13" tooltip="Detail Data Mahasiswa Kelas" display="http://siakad.pnp.ac.id/prakuliah/?do=6e11c6bbf596cd2e13f571f992bae593&amp;i=1801051010&amp;t=20181"/>
    <hyperlink ref="C365" r:id="rId14" tooltip="Detail Data Mahasiswa Kelas" display="http://siakad.pnp.ac.id/prakuliah/?do=6e11c6bbf596cd2e13f571f992bae593&amp;i=1801051019&amp;t=20181"/>
    <hyperlink ref="C366" r:id="rId15" tooltip="Detail Data Mahasiswa Kelas" display="http://siakad.pnp.ac.id/prakuliah/?do=6e11c6bbf596cd2e13f571f992bae593&amp;i=1801051021&amp;t=20181"/>
    <hyperlink ref="C367" r:id="rId16" tooltip="Detail Data Mahasiswa Kelas" display="http://siakad.pnp.ac.id/prakuliah/?do=6e11c6bbf596cd2e13f571f992bae593&amp;i=1801051022&amp;t=20181"/>
    <hyperlink ref="C368" r:id="rId17" tooltip="Detail Data Mahasiswa Kelas" display="http://siakad.pnp.ac.id/prakuliah/?do=6e11c6bbf596cd2e13f571f992bae593&amp;i=1801051025&amp;t=20181"/>
    <hyperlink ref="C369" r:id="rId18" tooltip="Detail Data Mahasiswa Kelas" display="http://siakad.pnp.ac.id/prakuliah/?do=6e11c6bbf596cd2e13f571f992bae593&amp;i=1801051027&amp;t=20181"/>
    <hyperlink ref="C370" r:id="rId19" tooltip="Detail Data Mahasiswa Kelas" display="http://siakad.pnp.ac.id/prakuliah/?do=6e11c6bbf596cd2e13f571f992bae593&amp;i=1801051028&amp;t=20181"/>
    <hyperlink ref="C371" r:id="rId20" tooltip="Detail Data Mahasiswa Kelas" display="http://siakad.pnp.ac.id/prakuliah/?do=6e11c6bbf596cd2e13f571f992bae593&amp;i=1801051035&amp;t=20181"/>
    <hyperlink ref="C372" r:id="rId21" tooltip="Detail Data Mahasiswa Kelas" display="http://siakad.pnp.ac.id/prakuliah/?do=6e11c6bbf596cd2e13f571f992bae593&amp;i=1801051039&amp;t=20181"/>
    <hyperlink ref="C373" r:id="rId22" tooltip="Detail Data Mahasiswa Kelas" display="http://siakad.pnp.ac.id/prakuliah/?do=6e11c6bbf596cd2e13f571f992bae593&amp;i=1801051043&amp;t=20181"/>
    <hyperlink ref="C374" r:id="rId23" tooltip="Detail Data Mahasiswa Kelas" display="http://siakad.pnp.ac.id/prakuliah/?do=6e11c6bbf596cd2e13f571f992bae593&amp;i=1801051044&amp;t=20181"/>
    <hyperlink ref="C375" r:id="rId24" tooltip="Detail Data Mahasiswa Kelas" display="http://siakad.pnp.ac.id/prakuliah/?do=6e11c6bbf596cd2e13f571f992bae593&amp;i=1801051047&amp;t=20181"/>
    <hyperlink ref="C376" r:id="rId25" tooltip="Detail Data Mahasiswa Kelas" display="http://siakad.pnp.ac.id/prakuliah/?do=6e11c6bbf596cd2e13f571f992bae593&amp;i=1801051048&amp;t=20181"/>
    <hyperlink ref="C377" r:id="rId26" tooltip="Detail Data Mahasiswa Kelas" display="http://siakad.pnp.ac.id/prakuliah/?do=6e11c6bbf596cd2e13f571f992bae593&amp;i=1801051049&amp;t=20181"/>
    <hyperlink ref="C378" r:id="rId27" tooltip="Detail Data Mahasiswa Kelas" display="http://siakad.pnp.ac.id/prakuliah/?do=6e11c6bbf596cd2e13f571f992bae593&amp;i=1801052001&amp;t=20181"/>
    <hyperlink ref="C379" r:id="rId28" tooltip="Detail Data Mahasiswa Kelas" display="http://siakad.pnp.ac.id/prakuliah/?do=6e11c6bbf596cd2e13f571f992bae593&amp;i=1801052003&amp;t=20181"/>
    <hyperlink ref="C380" r:id="rId29" tooltip="Detail Data Mahasiswa Kelas" display="http://siakad.pnp.ac.id/prakuliah/?do=6e11c6bbf596cd2e13f571f992bae593&amp;i=1801052004&amp;t=20181"/>
    <hyperlink ref="C381" r:id="rId30" tooltip="Detail Data Mahasiswa Kelas" display="http://siakad.pnp.ac.id/prakuliah/?do=6e11c6bbf596cd2e13f571f992bae593&amp;i=1801052005&amp;t=20181"/>
    <hyperlink ref="C382" r:id="rId31" tooltip="Detail Data Mahasiswa Kelas" display="http://siakad.pnp.ac.id/prakuliah/?do=6e11c6bbf596cd2e13f571f992bae593&amp;i=1801052006&amp;t=20181"/>
    <hyperlink ref="C383" r:id="rId32" tooltip="Detail Data Mahasiswa Kelas" display="http://siakad.pnp.ac.id/prakuliah/?do=6e11c6bbf596cd2e13f571f992bae593&amp;i=1801052009&amp;t=20181"/>
    <hyperlink ref="C384" r:id="rId33" tooltip="Detail Data Mahasiswa Kelas" display="http://siakad.pnp.ac.id/prakuliah/?do=6e11c6bbf596cd2e13f571f992bae593&amp;i=1801052015&amp;t=20181"/>
    <hyperlink ref="C385" r:id="rId34" tooltip="Detail Data Mahasiswa Kelas" display="http://siakad.pnp.ac.id/prakuliah/?do=6e11c6bbf596cd2e13f571f992bae593&amp;i=1801052024&amp;t=20181"/>
    <hyperlink ref="C386" r:id="rId35" tooltip="Detail Data Mahasiswa Kelas" display="http://siakad.pnp.ac.id/prakuliah/?do=6e11c6bbf596cd2e13f571f992bae593&amp;i=1801052025&amp;t=20181"/>
    <hyperlink ref="C387" r:id="rId36" tooltip="Detail Data Mahasiswa Kelas" display="http://siakad.pnp.ac.id/prakuliah/?do=6e11c6bbf596cd2e13f571f992bae593&amp;i=1801052027&amp;t=20181"/>
    <hyperlink ref="C388" r:id="rId37" tooltip="Detail Data Mahasiswa Kelas" display="http://siakad.pnp.ac.id/prakuliah/?do=6e11c6bbf596cd2e13f571f992bae593&amp;i=1801052032&amp;t=20181"/>
  </hyperlinks>
  <printOptions/>
  <pageMargins left="0.54" right="0.4" top="0.7480314960629921" bottom="0.7480314960629921" header="0.31496062992125984" footer="0.31496062992125984"/>
  <pageSetup orientation="portrait" paperSize="9" scale="80" r:id="rId39"/>
  <rowBreaks count="7" manualBreakCount="7">
    <brk id="55" max="7" man="1"/>
    <brk id="113" max="7" man="1"/>
    <brk id="166" max="7" man="1"/>
    <brk id="224" max="7" man="1"/>
    <brk id="286" max="7" man="1"/>
    <brk id="341" max="7" man="1"/>
    <brk id="399" max="7" man="1"/>
  </rowBreaks>
  <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08"/>
  <sheetViews>
    <sheetView zoomScale="60" zoomScaleNormal="60" zoomScaleSheetLayoutView="50" zoomScalePageLayoutView="0" workbookViewId="0" topLeftCell="A364">
      <selection activeCell="Y214" sqref="Y214"/>
    </sheetView>
  </sheetViews>
  <sheetFormatPr defaultColWidth="9.140625" defaultRowHeight="12.75"/>
  <cols>
    <col min="1" max="1" width="12.28125" style="0" customWidth="1"/>
    <col min="2" max="2" width="41.8515625" style="0" customWidth="1"/>
    <col min="3" max="3" width="8.421875" style="0" customWidth="1"/>
    <col min="4" max="4" width="21.28125" style="0" customWidth="1"/>
    <col min="5" max="5" width="14.00390625" style="0" customWidth="1"/>
    <col min="6" max="21" width="10.7109375" style="0" customWidth="1"/>
    <col min="22" max="22" width="14.28125" style="0" customWidth="1"/>
    <col min="23" max="23" width="14.421875" style="0" customWidth="1"/>
  </cols>
  <sheetData>
    <row r="2" spans="1:23" ht="23.25">
      <c r="A2" s="456" t="s">
        <v>422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8"/>
    </row>
    <row r="3" spans="1:23" ht="20.25">
      <c r="A3" s="501" t="s">
        <v>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</row>
    <row r="4" spans="1:23" ht="18">
      <c r="A4" s="446" t="s">
        <v>257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8"/>
    </row>
    <row r="5" spans="1:23" ht="18">
      <c r="A5" s="446" t="s">
        <v>258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8"/>
    </row>
    <row r="6" spans="1:23" ht="18">
      <c r="A6" s="446" t="s">
        <v>415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8"/>
    </row>
    <row r="7" spans="1:23" ht="26.25">
      <c r="A7" s="548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22"/>
      <c r="T7" s="22"/>
      <c r="U7" s="22"/>
      <c r="V7" s="22"/>
      <c r="W7" s="23"/>
    </row>
    <row r="8" spans="1:24" ht="15" customHeight="1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55" t="s">
        <v>23</v>
      </c>
      <c r="S8" s="256"/>
      <c r="T8" s="52" t="s">
        <v>28</v>
      </c>
      <c r="U8" s="22"/>
      <c r="V8" s="22"/>
      <c r="W8" s="23"/>
      <c r="X8" s="15"/>
    </row>
    <row r="9" spans="1:30" ht="15" customHeight="1">
      <c r="A9" s="542"/>
      <c r="B9" s="543"/>
      <c r="C9" s="105"/>
      <c r="D9" s="9"/>
      <c r="E9" s="9"/>
      <c r="F9" s="9"/>
      <c r="G9" s="105" t="s">
        <v>41</v>
      </c>
      <c r="H9" s="105"/>
      <c r="I9" s="105"/>
      <c r="J9" s="105"/>
      <c r="K9" s="105"/>
      <c r="L9" s="105"/>
      <c r="M9" s="105"/>
      <c r="N9" s="105"/>
      <c r="O9" s="9"/>
      <c r="P9" s="9"/>
      <c r="Q9" s="9"/>
      <c r="R9" s="54" t="s">
        <v>24</v>
      </c>
      <c r="S9" s="47"/>
      <c r="T9" s="55">
        <v>1</v>
      </c>
      <c r="U9" s="47"/>
      <c r="V9" s="47"/>
      <c r="W9" s="31"/>
      <c r="X9" s="15"/>
      <c r="Y9" s="101"/>
      <c r="Z9" s="102"/>
      <c r="AA9" s="9"/>
      <c r="AB9" s="9"/>
      <c r="AC9" s="9"/>
      <c r="AD9" s="9"/>
    </row>
    <row r="10" spans="1:30" ht="15" customHeight="1">
      <c r="A10" s="542" t="s">
        <v>322</v>
      </c>
      <c r="B10" s="543"/>
      <c r="C10" s="105"/>
      <c r="D10" s="9"/>
      <c r="E10" s="9"/>
      <c r="F10" s="9"/>
      <c r="G10" s="105" t="s">
        <v>328</v>
      </c>
      <c r="H10" s="105"/>
      <c r="I10" s="105"/>
      <c r="J10" s="105"/>
      <c r="K10" s="105"/>
      <c r="L10" s="105"/>
      <c r="M10" s="105"/>
      <c r="N10" s="105"/>
      <c r="O10" s="9"/>
      <c r="P10" s="9"/>
      <c r="Q10" s="9"/>
      <c r="R10" s="54" t="s">
        <v>25</v>
      </c>
      <c r="S10" s="47"/>
      <c r="T10" s="55">
        <v>1</v>
      </c>
      <c r="U10" s="47"/>
      <c r="V10" s="47"/>
      <c r="W10" s="31"/>
      <c r="X10" s="15"/>
      <c r="Y10" s="101"/>
      <c r="Z10" s="9"/>
      <c r="AA10" s="103"/>
      <c r="AB10" s="9"/>
      <c r="AC10" s="9"/>
      <c r="AD10" s="9"/>
    </row>
    <row r="11" spans="1:30" ht="15" customHeight="1">
      <c r="A11" s="542" t="s">
        <v>486</v>
      </c>
      <c r="B11" s="543"/>
      <c r="C11" s="105"/>
      <c r="D11" s="9"/>
      <c r="E11" s="9"/>
      <c r="F11" s="9"/>
      <c r="G11" s="105" t="s">
        <v>245</v>
      </c>
      <c r="H11" s="105"/>
      <c r="I11" s="105" t="s">
        <v>53</v>
      </c>
      <c r="J11" s="105"/>
      <c r="K11" s="101"/>
      <c r="L11" s="101"/>
      <c r="M11" s="10"/>
      <c r="N11" s="170"/>
      <c r="O11" s="170"/>
      <c r="P11" s="170"/>
      <c r="Q11" s="170"/>
      <c r="R11" s="54" t="s">
        <v>26</v>
      </c>
      <c r="S11" s="47"/>
      <c r="T11" s="75" t="s">
        <v>35</v>
      </c>
      <c r="U11" s="99"/>
      <c r="V11" s="99"/>
      <c r="W11" s="31"/>
      <c r="X11" s="15"/>
      <c r="Y11" s="101"/>
      <c r="Z11" s="9"/>
      <c r="AA11" s="103"/>
      <c r="AB11" s="9"/>
      <c r="AC11" s="9"/>
      <c r="AD11" s="9"/>
    </row>
    <row r="12" spans="1:30" ht="15" customHeight="1">
      <c r="A12" s="554"/>
      <c r="B12" s="555"/>
      <c r="C12" s="106"/>
      <c r="D12" s="22"/>
      <c r="E12" s="22"/>
      <c r="F12" s="22"/>
      <c r="G12" s="106" t="s">
        <v>426</v>
      </c>
      <c r="H12" s="106"/>
      <c r="I12" s="106"/>
      <c r="J12" s="106"/>
      <c r="K12" s="106"/>
      <c r="L12" s="219"/>
      <c r="M12" s="174"/>
      <c r="N12" s="106"/>
      <c r="O12" s="22"/>
      <c r="P12" s="22"/>
      <c r="Q12" s="22"/>
      <c r="R12" s="54" t="s">
        <v>27</v>
      </c>
      <c r="S12" s="47"/>
      <c r="T12" s="55">
        <v>1</v>
      </c>
      <c r="U12" s="47"/>
      <c r="V12" s="47"/>
      <c r="W12" s="31"/>
      <c r="X12" s="15"/>
      <c r="Y12" s="101"/>
      <c r="Z12" s="9"/>
      <c r="AA12" s="104"/>
      <c r="AB12" s="104"/>
      <c r="AC12" s="104"/>
      <c r="AD12" s="9"/>
    </row>
    <row r="13" spans="1:30" ht="15" customHeight="1">
      <c r="A13" s="560"/>
      <c r="B13" s="560"/>
      <c r="C13" s="98"/>
      <c r="G13" s="98"/>
      <c r="H13" s="98"/>
      <c r="I13" s="98"/>
      <c r="J13" s="98"/>
      <c r="K13" s="98"/>
      <c r="L13" s="98"/>
      <c r="M13" s="98"/>
      <c r="N13" s="98"/>
      <c r="R13" s="101"/>
      <c r="S13" s="9"/>
      <c r="T13" s="103"/>
      <c r="U13" s="9"/>
      <c r="V13" s="9"/>
      <c r="W13" s="9"/>
      <c r="X13" s="15"/>
      <c r="Y13" s="101"/>
      <c r="Z13" s="9"/>
      <c r="AA13" s="103"/>
      <c r="AB13" s="9"/>
      <c r="AC13" s="9"/>
      <c r="AD13" s="9"/>
    </row>
    <row r="14" spans="1:24" ht="18">
      <c r="A14" s="98"/>
      <c r="B14" s="98"/>
      <c r="C14" s="39"/>
      <c r="D14" s="39"/>
      <c r="E14" s="39"/>
      <c r="F14" s="40"/>
      <c r="X14" s="15"/>
    </row>
    <row r="15" spans="1:23" ht="19.5" customHeight="1">
      <c r="A15" s="465" t="s">
        <v>1</v>
      </c>
      <c r="B15" s="465" t="s">
        <v>2</v>
      </c>
      <c r="C15" s="465" t="s">
        <v>3</v>
      </c>
      <c r="D15" s="465" t="s">
        <v>4</v>
      </c>
      <c r="E15" s="110" t="s">
        <v>12</v>
      </c>
      <c r="F15" s="36">
        <v>1</v>
      </c>
      <c r="G15" s="36">
        <v>2</v>
      </c>
      <c r="H15" s="36">
        <v>3</v>
      </c>
      <c r="I15" s="36">
        <v>4</v>
      </c>
      <c r="J15" s="36">
        <v>5</v>
      </c>
      <c r="K15" s="36">
        <v>6</v>
      </c>
      <c r="L15" s="36">
        <v>7</v>
      </c>
      <c r="M15" s="36">
        <v>8</v>
      </c>
      <c r="N15" s="36">
        <v>9</v>
      </c>
      <c r="O15" s="36">
        <v>10</v>
      </c>
      <c r="P15" s="36">
        <v>11</v>
      </c>
      <c r="Q15" s="36">
        <v>12</v>
      </c>
      <c r="R15" s="36">
        <v>13</v>
      </c>
      <c r="S15" s="36">
        <v>14</v>
      </c>
      <c r="T15" s="36">
        <v>15</v>
      </c>
      <c r="U15" s="36">
        <v>16</v>
      </c>
      <c r="V15" s="36">
        <v>17</v>
      </c>
      <c r="W15" s="36">
        <v>18</v>
      </c>
    </row>
    <row r="16" spans="1:23" ht="19.5" customHeight="1">
      <c r="A16" s="553"/>
      <c r="B16" s="553"/>
      <c r="C16" s="553"/>
      <c r="D16" s="553"/>
      <c r="E16" s="111" t="s">
        <v>42</v>
      </c>
      <c r="F16" s="108"/>
      <c r="G16" s="109"/>
      <c r="H16" s="109"/>
      <c r="I16" s="109"/>
      <c r="J16" s="109"/>
      <c r="K16" s="109"/>
      <c r="L16" s="109"/>
      <c r="M16" s="109"/>
      <c r="N16" s="109"/>
      <c r="O16" s="76"/>
      <c r="P16" s="76"/>
      <c r="Q16" s="76"/>
      <c r="R16" s="76"/>
      <c r="S16" s="76"/>
      <c r="T16" s="76"/>
      <c r="U16" s="76"/>
      <c r="V16" s="76"/>
      <c r="W16" s="77"/>
    </row>
    <row r="17" spans="1:23" ht="19.5" customHeight="1">
      <c r="A17" s="466"/>
      <c r="B17" s="466"/>
      <c r="C17" s="466"/>
      <c r="D17" s="466"/>
      <c r="E17" s="550" t="s">
        <v>43</v>
      </c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2"/>
    </row>
    <row r="18" spans="1:23" ht="24.75" customHeight="1">
      <c r="A18" s="37">
        <v>1</v>
      </c>
      <c r="B18" s="298" t="s">
        <v>330</v>
      </c>
      <c r="C18" s="299" t="s">
        <v>5</v>
      </c>
      <c r="D18" s="297">
        <v>1501051001</v>
      </c>
      <c r="E18" s="10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4.75" customHeight="1">
      <c r="A19" s="37">
        <v>2</v>
      </c>
      <c r="B19" s="298" t="s">
        <v>331</v>
      </c>
      <c r="C19" s="299" t="s">
        <v>6</v>
      </c>
      <c r="D19" s="297">
        <v>1501051002</v>
      </c>
      <c r="E19" s="81"/>
      <c r="F19" s="14"/>
      <c r="G19" s="14"/>
      <c r="H19" s="14"/>
      <c r="I19" s="14"/>
      <c r="J19" s="14"/>
      <c r="K19" s="14"/>
      <c r="L19" s="14"/>
      <c r="M19" s="14"/>
      <c r="N19" s="14"/>
      <c r="O19" s="4"/>
      <c r="P19" s="4"/>
      <c r="Q19" s="4"/>
      <c r="R19" s="4"/>
      <c r="S19" s="4"/>
      <c r="T19" s="4"/>
      <c r="U19" s="4"/>
      <c r="V19" s="4"/>
      <c r="W19" s="4"/>
    </row>
    <row r="20" spans="1:23" ht="24.75" customHeight="1">
      <c r="A20" s="37">
        <v>3</v>
      </c>
      <c r="B20" s="298" t="s">
        <v>332</v>
      </c>
      <c r="C20" s="299" t="s">
        <v>6</v>
      </c>
      <c r="D20" s="297">
        <v>1501051003</v>
      </c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4"/>
      <c r="P20" s="4"/>
      <c r="Q20" s="4"/>
      <c r="R20" s="4"/>
      <c r="S20" s="4"/>
      <c r="T20" s="4"/>
      <c r="U20" s="4"/>
      <c r="V20" s="4"/>
      <c r="W20" s="4"/>
    </row>
    <row r="21" spans="1:23" ht="24.75" customHeight="1">
      <c r="A21" s="37">
        <v>4</v>
      </c>
      <c r="B21" s="298" t="s">
        <v>333</v>
      </c>
      <c r="C21" s="299" t="s">
        <v>5</v>
      </c>
      <c r="D21" s="297">
        <v>1501051004</v>
      </c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4"/>
      <c r="P21" s="4"/>
      <c r="Q21" s="4"/>
      <c r="R21" s="4"/>
      <c r="S21" s="4"/>
      <c r="T21" s="4"/>
      <c r="U21" s="4"/>
      <c r="V21" s="4"/>
      <c r="W21" s="4"/>
    </row>
    <row r="22" spans="1:23" ht="24.75" customHeight="1">
      <c r="A22" s="37">
        <v>5</v>
      </c>
      <c r="B22" s="298" t="s">
        <v>334</v>
      </c>
      <c r="C22" s="299" t="s">
        <v>5</v>
      </c>
      <c r="D22" s="297">
        <v>1501051013</v>
      </c>
      <c r="E22" s="81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4"/>
      <c r="Q22" s="4"/>
      <c r="R22" s="4"/>
      <c r="S22" s="4"/>
      <c r="T22" s="4"/>
      <c r="U22" s="4"/>
      <c r="V22" s="4"/>
      <c r="W22" s="4"/>
    </row>
    <row r="23" spans="1:23" ht="24.75" customHeight="1">
      <c r="A23" s="37">
        <v>6</v>
      </c>
      <c r="B23" s="298" t="s">
        <v>335</v>
      </c>
      <c r="C23" s="299" t="s">
        <v>5</v>
      </c>
      <c r="D23" s="297">
        <v>1501051014</v>
      </c>
      <c r="E23" s="81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4"/>
      <c r="Q23" s="4"/>
      <c r="R23" s="4"/>
      <c r="S23" s="4"/>
      <c r="T23" s="4"/>
      <c r="U23" s="4"/>
      <c r="V23" s="4"/>
      <c r="W23" s="4"/>
    </row>
    <row r="24" spans="1:23" ht="24.75" customHeight="1">
      <c r="A24" s="37">
        <v>7</v>
      </c>
      <c r="B24" s="298" t="s">
        <v>336</v>
      </c>
      <c r="C24" s="299" t="s">
        <v>5</v>
      </c>
      <c r="D24" s="297">
        <v>1501051021</v>
      </c>
      <c r="E24" s="81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4"/>
      <c r="Q24" s="4"/>
      <c r="R24" s="4"/>
      <c r="S24" s="4"/>
      <c r="T24" s="4"/>
      <c r="U24" s="4"/>
      <c r="V24" s="4"/>
      <c r="W24" s="4"/>
    </row>
    <row r="25" spans="1:23" ht="24.75" customHeight="1">
      <c r="A25" s="37">
        <v>8</v>
      </c>
      <c r="B25" s="298" t="s">
        <v>337</v>
      </c>
      <c r="C25" s="299" t="s">
        <v>5</v>
      </c>
      <c r="D25" s="297">
        <v>1501051022</v>
      </c>
      <c r="E25" s="81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4"/>
      <c r="Q25" s="4"/>
      <c r="R25" s="4"/>
      <c r="S25" s="4"/>
      <c r="T25" s="4"/>
      <c r="U25" s="4"/>
      <c r="V25" s="4"/>
      <c r="W25" s="4"/>
    </row>
    <row r="26" spans="1:23" ht="24.75" customHeight="1">
      <c r="A26" s="37">
        <v>9</v>
      </c>
      <c r="B26" s="298" t="s">
        <v>338</v>
      </c>
      <c r="C26" s="299" t="s">
        <v>5</v>
      </c>
      <c r="D26" s="297">
        <v>1501051024</v>
      </c>
      <c r="E26" s="81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4"/>
      <c r="Q26" s="4"/>
      <c r="R26" s="4"/>
      <c r="S26" s="4"/>
      <c r="T26" s="4"/>
      <c r="U26" s="4"/>
      <c r="V26" s="4"/>
      <c r="W26" s="4"/>
    </row>
    <row r="27" spans="1:23" ht="24.75" customHeight="1">
      <c r="A27" s="37">
        <v>10</v>
      </c>
      <c r="B27" s="298" t="s">
        <v>339</v>
      </c>
      <c r="C27" s="299" t="s">
        <v>5</v>
      </c>
      <c r="D27" s="297">
        <v>1501051025</v>
      </c>
      <c r="E27" s="82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  <c r="Q27" s="4"/>
      <c r="R27" s="4"/>
      <c r="S27" s="4"/>
      <c r="T27" s="4"/>
      <c r="U27" s="4"/>
      <c r="V27" s="4"/>
      <c r="W27" s="4"/>
    </row>
    <row r="28" spans="1:23" ht="24.75" customHeight="1">
      <c r="A28" s="37">
        <v>11</v>
      </c>
      <c r="B28" s="298" t="s">
        <v>340</v>
      </c>
      <c r="C28" s="299" t="s">
        <v>5</v>
      </c>
      <c r="D28" s="297">
        <v>1501051026</v>
      </c>
      <c r="E28" s="82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4"/>
      <c r="T28" s="4"/>
      <c r="U28" s="4"/>
      <c r="V28" s="4"/>
      <c r="W28" s="4"/>
    </row>
    <row r="29" spans="1:23" ht="24.75" customHeight="1">
      <c r="A29" s="37">
        <v>12</v>
      </c>
      <c r="B29" s="298" t="s">
        <v>341</v>
      </c>
      <c r="C29" s="299" t="s">
        <v>6</v>
      </c>
      <c r="D29" s="297">
        <v>1501051027</v>
      </c>
      <c r="E29" s="82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4"/>
      <c r="Q29" s="4"/>
      <c r="R29" s="4"/>
      <c r="S29" s="4"/>
      <c r="T29" s="4"/>
      <c r="U29" s="4"/>
      <c r="V29" s="4"/>
      <c r="W29" s="4"/>
    </row>
    <row r="30" spans="1:23" ht="24.75" customHeight="1">
      <c r="A30" s="37">
        <v>13</v>
      </c>
      <c r="B30" s="298" t="s">
        <v>342</v>
      </c>
      <c r="C30" s="299" t="s">
        <v>6</v>
      </c>
      <c r="D30" s="297">
        <v>1501051028</v>
      </c>
      <c r="E30" s="82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4"/>
      <c r="Q30" s="4"/>
      <c r="R30" s="4"/>
      <c r="S30" s="4"/>
      <c r="T30" s="4"/>
      <c r="U30" s="4"/>
      <c r="V30" s="4"/>
      <c r="W30" s="4"/>
    </row>
    <row r="31" spans="1:23" ht="24.75" customHeight="1">
      <c r="A31" s="37">
        <v>14</v>
      </c>
      <c r="B31" s="298" t="s">
        <v>343</v>
      </c>
      <c r="C31" s="299" t="s">
        <v>5</v>
      </c>
      <c r="D31" s="297">
        <v>1501051029</v>
      </c>
      <c r="E31" s="82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4"/>
      <c r="Q31" s="4"/>
      <c r="R31" s="4"/>
      <c r="S31" s="4"/>
      <c r="T31" s="4"/>
      <c r="U31" s="4"/>
      <c r="V31" s="4"/>
      <c r="W31" s="4"/>
    </row>
    <row r="32" spans="1:23" ht="24.75" customHeight="1">
      <c r="A32" s="37">
        <v>15</v>
      </c>
      <c r="B32" s="298" t="s">
        <v>344</v>
      </c>
      <c r="C32" s="299" t="s">
        <v>5</v>
      </c>
      <c r="D32" s="297">
        <v>1501051030</v>
      </c>
      <c r="E32" s="82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4"/>
      <c r="Q32" s="4"/>
      <c r="R32" s="4"/>
      <c r="S32" s="4"/>
      <c r="T32" s="4"/>
      <c r="U32" s="4"/>
      <c r="V32" s="4"/>
      <c r="W32" s="4"/>
    </row>
    <row r="33" spans="1:23" ht="24.75" customHeight="1">
      <c r="A33" s="37">
        <v>16</v>
      </c>
      <c r="B33" s="298" t="s">
        <v>345</v>
      </c>
      <c r="C33" s="299" t="s">
        <v>6</v>
      </c>
      <c r="D33" s="297">
        <v>1501052003</v>
      </c>
      <c r="E33" s="82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4"/>
      <c r="Q33" s="4"/>
      <c r="R33" s="4"/>
      <c r="S33" s="4"/>
      <c r="T33" s="4"/>
      <c r="U33" s="4"/>
      <c r="V33" s="4"/>
      <c r="W33" s="4"/>
    </row>
    <row r="34" spans="1:23" ht="24.75" customHeight="1">
      <c r="A34" s="37">
        <v>17</v>
      </c>
      <c r="B34" s="298" t="s">
        <v>346</v>
      </c>
      <c r="C34" s="299" t="s">
        <v>6</v>
      </c>
      <c r="D34" s="297">
        <v>1501052004</v>
      </c>
      <c r="E34" s="82"/>
      <c r="F34" s="14"/>
      <c r="G34" s="14"/>
      <c r="H34" s="14"/>
      <c r="I34" s="14"/>
      <c r="J34" s="14"/>
      <c r="K34" s="14"/>
      <c r="L34" s="14"/>
      <c r="M34" s="14"/>
      <c r="N34" s="14"/>
      <c r="O34" s="4"/>
      <c r="P34" s="4"/>
      <c r="Q34" s="4"/>
      <c r="R34" s="4"/>
      <c r="S34" s="4"/>
      <c r="T34" s="4"/>
      <c r="U34" s="4"/>
      <c r="V34" s="4"/>
      <c r="W34" s="4"/>
    </row>
    <row r="35" spans="1:23" ht="24.75" customHeight="1">
      <c r="A35" s="37">
        <v>18</v>
      </c>
      <c r="B35" s="298" t="s">
        <v>347</v>
      </c>
      <c r="C35" s="299" t="s">
        <v>6</v>
      </c>
      <c r="D35" s="297">
        <v>1501052005</v>
      </c>
      <c r="E35" s="82"/>
      <c r="F35" s="14"/>
      <c r="G35" s="14"/>
      <c r="H35" s="14"/>
      <c r="I35" s="14"/>
      <c r="J35" s="14"/>
      <c r="K35" s="14"/>
      <c r="L35" s="14"/>
      <c r="M35" s="14"/>
      <c r="N35" s="1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37">
        <v>19</v>
      </c>
      <c r="B36" s="298" t="s">
        <v>348</v>
      </c>
      <c r="C36" s="299" t="s">
        <v>5</v>
      </c>
      <c r="D36" s="297">
        <v>1501052006</v>
      </c>
      <c r="E36" s="82"/>
      <c r="F36" s="14"/>
      <c r="G36" s="14"/>
      <c r="H36" s="14"/>
      <c r="I36" s="14"/>
      <c r="J36" s="14"/>
      <c r="K36" s="14"/>
      <c r="L36" s="14"/>
      <c r="M36" s="14"/>
      <c r="N36" s="1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37">
        <v>20</v>
      </c>
      <c r="B37" s="298" t="s">
        <v>349</v>
      </c>
      <c r="C37" s="299" t="s">
        <v>6</v>
      </c>
      <c r="D37" s="297">
        <v>1501052007</v>
      </c>
      <c r="E37" s="82"/>
      <c r="F37" s="14"/>
      <c r="G37" s="14"/>
      <c r="H37" s="14"/>
      <c r="I37" s="14"/>
      <c r="J37" s="14"/>
      <c r="K37" s="14"/>
      <c r="L37" s="14"/>
      <c r="M37" s="14"/>
      <c r="N37" s="14"/>
      <c r="O37" s="4"/>
      <c r="P37" s="4"/>
      <c r="Q37" s="4"/>
      <c r="R37" s="4"/>
      <c r="S37" s="4"/>
      <c r="T37" s="4"/>
      <c r="U37" s="4"/>
      <c r="V37" s="4"/>
      <c r="W37" s="4"/>
    </row>
    <row r="38" spans="1:23" ht="24.75" customHeight="1">
      <c r="A38" s="37">
        <v>21</v>
      </c>
      <c r="B38" s="298" t="s">
        <v>350</v>
      </c>
      <c r="C38" s="299" t="s">
        <v>5</v>
      </c>
      <c r="D38" s="297">
        <v>1501052008</v>
      </c>
      <c r="E38" s="82"/>
      <c r="F38" s="14"/>
      <c r="G38" s="14"/>
      <c r="H38" s="14"/>
      <c r="I38" s="14"/>
      <c r="J38" s="14"/>
      <c r="K38" s="14"/>
      <c r="L38" s="14"/>
      <c r="M38" s="14"/>
      <c r="N38" s="14"/>
      <c r="O38" s="4"/>
      <c r="P38" s="4"/>
      <c r="Q38" s="4"/>
      <c r="R38" s="4"/>
      <c r="S38" s="4"/>
      <c r="T38" s="4"/>
      <c r="U38" s="4"/>
      <c r="V38" s="4"/>
      <c r="W38" s="4"/>
    </row>
    <row r="39" spans="1:23" ht="24.75" customHeight="1">
      <c r="A39" s="37">
        <v>22</v>
      </c>
      <c r="B39" s="298" t="s">
        <v>351</v>
      </c>
      <c r="C39" s="299" t="s">
        <v>5</v>
      </c>
      <c r="D39" s="297">
        <v>1501052009</v>
      </c>
      <c r="E39" s="82"/>
      <c r="F39" s="14"/>
      <c r="G39" s="14"/>
      <c r="H39" s="14"/>
      <c r="I39" s="14"/>
      <c r="J39" s="14"/>
      <c r="K39" s="14"/>
      <c r="L39" s="14"/>
      <c r="M39" s="14"/>
      <c r="N39" s="14"/>
      <c r="O39" s="4"/>
      <c r="P39" s="4"/>
      <c r="Q39" s="4"/>
      <c r="R39" s="4"/>
      <c r="S39" s="4"/>
      <c r="T39" s="4"/>
      <c r="U39" s="4"/>
      <c r="V39" s="4"/>
      <c r="W39" s="4"/>
    </row>
    <row r="40" spans="1:23" ht="24.75" customHeight="1">
      <c r="A40" s="37">
        <v>23</v>
      </c>
      <c r="B40" s="298" t="s">
        <v>352</v>
      </c>
      <c r="C40" s="299" t="s">
        <v>5</v>
      </c>
      <c r="D40" s="297">
        <v>1501052010</v>
      </c>
      <c r="E40" s="82"/>
      <c r="F40" s="14"/>
      <c r="G40" s="14"/>
      <c r="H40" s="14"/>
      <c r="I40" s="14"/>
      <c r="J40" s="14"/>
      <c r="K40" s="14"/>
      <c r="L40" s="14"/>
      <c r="M40" s="14"/>
      <c r="N40" s="14"/>
      <c r="O40" s="4"/>
      <c r="P40" s="4"/>
      <c r="Q40" s="4"/>
      <c r="R40" s="4"/>
      <c r="S40" s="4"/>
      <c r="T40" s="4"/>
      <c r="U40" s="4"/>
      <c r="V40" s="4"/>
      <c r="W40" s="4"/>
    </row>
    <row r="41" spans="1:23" ht="24.75" customHeight="1">
      <c r="A41" s="37">
        <v>24</v>
      </c>
      <c r="B41" s="298" t="s">
        <v>353</v>
      </c>
      <c r="C41" s="299" t="s">
        <v>5</v>
      </c>
      <c r="D41" s="297">
        <v>1501052012</v>
      </c>
      <c r="E41" s="82"/>
      <c r="F41" s="14"/>
      <c r="G41" s="14"/>
      <c r="H41" s="14"/>
      <c r="I41" s="14"/>
      <c r="J41" s="14"/>
      <c r="K41" s="14"/>
      <c r="L41" s="14"/>
      <c r="M41" s="14"/>
      <c r="N41" s="14"/>
      <c r="O41" s="4"/>
      <c r="P41" s="4"/>
      <c r="Q41" s="4"/>
      <c r="R41" s="4"/>
      <c r="S41" s="4"/>
      <c r="T41" s="4"/>
      <c r="U41" s="4"/>
      <c r="V41" s="4"/>
      <c r="W41" s="4"/>
    </row>
    <row r="42" spans="1:23" ht="24.75" customHeight="1">
      <c r="A42" s="37">
        <v>25</v>
      </c>
      <c r="B42" s="298" t="s">
        <v>354</v>
      </c>
      <c r="C42" s="299" t="s">
        <v>5</v>
      </c>
      <c r="D42" s="297">
        <v>1501052013</v>
      </c>
      <c r="E42" s="82"/>
      <c r="F42" s="14"/>
      <c r="G42" s="14"/>
      <c r="H42" s="14"/>
      <c r="I42" s="14"/>
      <c r="J42" s="14"/>
      <c r="K42" s="14"/>
      <c r="L42" s="14"/>
      <c r="M42" s="14"/>
      <c r="N42" s="14"/>
      <c r="O42" s="4"/>
      <c r="P42" s="4"/>
      <c r="Q42" s="4"/>
      <c r="R42" s="4"/>
      <c r="S42" s="4"/>
      <c r="T42" s="4"/>
      <c r="U42" s="4"/>
      <c r="V42" s="4"/>
      <c r="W42" s="4"/>
    </row>
    <row r="43" spans="1:23" ht="24.75" customHeight="1">
      <c r="A43" s="37">
        <v>26</v>
      </c>
      <c r="B43" s="80"/>
      <c r="C43" s="85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2.5" customHeight="1">
      <c r="A44" s="9"/>
      <c r="B44" s="9"/>
      <c r="C44" s="9"/>
      <c r="D44" s="9"/>
      <c r="E44" s="9"/>
      <c r="F44" s="556"/>
      <c r="G44" s="557"/>
      <c r="H44" s="557"/>
      <c r="I44" s="558"/>
      <c r="J44" s="544" t="s">
        <v>51</v>
      </c>
      <c r="K44" s="544"/>
      <c r="L44" s="544"/>
      <c r="M44" s="544"/>
      <c r="N44" s="544"/>
      <c r="O44" s="544"/>
      <c r="P44" s="544"/>
      <c r="Q44" s="544" t="s">
        <v>52</v>
      </c>
      <c r="R44" s="544"/>
      <c r="S44" s="544"/>
      <c r="T44" s="544"/>
      <c r="U44" s="544"/>
      <c r="V44" s="544"/>
      <c r="W44" s="544"/>
    </row>
    <row r="45" spans="1:24" ht="24.75" customHeight="1">
      <c r="A45" s="151"/>
      <c r="B45" s="151"/>
      <c r="C45" s="151"/>
      <c r="D45" s="151"/>
      <c r="E45" s="95"/>
      <c r="F45" s="541" t="s">
        <v>42</v>
      </c>
      <c r="G45" s="541"/>
      <c r="H45" s="541"/>
      <c r="I45" s="541"/>
      <c r="J45" s="532"/>
      <c r="K45" s="532"/>
      <c r="L45" s="532"/>
      <c r="M45" s="532"/>
      <c r="N45" s="532"/>
      <c r="O45" s="532"/>
      <c r="P45" s="532"/>
      <c r="Q45" s="536"/>
      <c r="R45" s="537"/>
      <c r="S45" s="537"/>
      <c r="T45" s="537"/>
      <c r="U45" s="537"/>
      <c r="V45" s="537"/>
      <c r="W45" s="538"/>
      <c r="X45" s="9"/>
    </row>
    <row r="46" spans="1:24" ht="24" customHeight="1">
      <c r="A46" s="30"/>
      <c r="B46" s="30"/>
      <c r="C46" s="156"/>
      <c r="D46" s="156"/>
      <c r="E46" s="156"/>
      <c r="F46" s="540" t="s">
        <v>2</v>
      </c>
      <c r="G46" s="540"/>
      <c r="H46" s="540"/>
      <c r="I46" s="540"/>
      <c r="J46" s="477"/>
      <c r="K46" s="477"/>
      <c r="L46" s="477"/>
      <c r="M46" s="477"/>
      <c r="N46" s="477"/>
      <c r="O46" s="477"/>
      <c r="P46" s="477"/>
      <c r="Q46" s="536"/>
      <c r="R46" s="537"/>
      <c r="S46" s="537"/>
      <c r="T46" s="537"/>
      <c r="U46" s="537"/>
      <c r="V46" s="537"/>
      <c r="W46" s="538"/>
      <c r="X46" s="9"/>
    </row>
    <row r="47" spans="1:24" ht="72" customHeight="1">
      <c r="A47" s="152"/>
      <c r="B47" s="152"/>
      <c r="C47" s="152"/>
      <c r="D47" s="152"/>
      <c r="E47" s="152"/>
      <c r="F47" s="545" t="s">
        <v>34</v>
      </c>
      <c r="G47" s="546"/>
      <c r="H47" s="546"/>
      <c r="I47" s="547"/>
      <c r="J47" s="532"/>
      <c r="K47" s="532"/>
      <c r="L47" s="532"/>
      <c r="M47" s="532"/>
      <c r="N47" s="532"/>
      <c r="O47" s="532"/>
      <c r="P47" s="532"/>
      <c r="Q47" s="533"/>
      <c r="R47" s="534"/>
      <c r="S47" s="534"/>
      <c r="T47" s="534"/>
      <c r="U47" s="534"/>
      <c r="V47" s="534"/>
      <c r="W47" s="535"/>
      <c r="X47" s="9"/>
    </row>
    <row r="48" spans="1:24" ht="18" customHeight="1">
      <c r="A48" s="559"/>
      <c r="B48" s="559"/>
      <c r="C48" s="17"/>
      <c r="D48" s="17"/>
      <c r="E48" s="17"/>
      <c r="F48" s="10"/>
      <c r="G48" s="10"/>
      <c r="H48" s="10"/>
      <c r="I48" s="152"/>
      <c r="J48" s="152"/>
      <c r="K48" s="152"/>
      <c r="L48" s="152"/>
      <c r="M48" s="152"/>
      <c r="N48" s="152"/>
      <c r="O48" s="155"/>
      <c r="P48" s="155"/>
      <c r="Q48" s="155"/>
      <c r="R48" s="155"/>
      <c r="S48" s="155"/>
      <c r="T48" s="155"/>
      <c r="U48" s="9"/>
      <c r="V48" s="9"/>
      <c r="W48" s="9"/>
      <c r="X48" s="9"/>
    </row>
    <row r="49" spans="1:24" ht="24.75" customHeight="1">
      <c r="A49" s="456" t="s">
        <v>422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8"/>
      <c r="X49" s="9"/>
    </row>
    <row r="50" spans="1:24" ht="19.5" customHeight="1">
      <c r="A50" s="501" t="s">
        <v>17</v>
      </c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3"/>
      <c r="X50" s="9"/>
    </row>
    <row r="51" spans="1:24" ht="18" customHeight="1">
      <c r="A51" s="446" t="s">
        <v>257</v>
      </c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8"/>
      <c r="X51" s="9"/>
    </row>
    <row r="52" spans="1:24" ht="18" customHeight="1">
      <c r="A52" s="446" t="s">
        <v>258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8"/>
      <c r="X52" s="9"/>
    </row>
    <row r="53" spans="1:24" ht="18" customHeight="1">
      <c r="A53" s="446" t="s">
        <v>415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8"/>
      <c r="X53" s="9"/>
    </row>
    <row r="54" spans="1:24" ht="18" customHeight="1">
      <c r="A54" s="548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22"/>
      <c r="T54" s="22"/>
      <c r="U54" s="22"/>
      <c r="V54" s="22"/>
      <c r="W54" s="23"/>
      <c r="X54" s="9"/>
    </row>
    <row r="55" spans="1:23" ht="23.25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55" t="s">
        <v>23</v>
      </c>
      <c r="S55" s="256"/>
      <c r="T55" s="52" t="s">
        <v>28</v>
      </c>
      <c r="U55" s="22"/>
      <c r="V55" s="22"/>
      <c r="W55" s="23"/>
    </row>
    <row r="56" spans="1:23" ht="15.75">
      <c r="A56" s="542" t="s">
        <v>323</v>
      </c>
      <c r="B56" s="543"/>
      <c r="C56" s="105"/>
      <c r="D56" s="9"/>
      <c r="E56" s="9"/>
      <c r="F56" s="9"/>
      <c r="G56" s="105" t="s">
        <v>41</v>
      </c>
      <c r="H56" s="105"/>
      <c r="I56" s="105"/>
      <c r="J56" s="105"/>
      <c r="K56" s="105"/>
      <c r="L56" s="105"/>
      <c r="M56" s="105"/>
      <c r="N56" s="105"/>
      <c r="O56" s="9"/>
      <c r="P56" s="9"/>
      <c r="Q56" s="9"/>
      <c r="R56" s="54" t="s">
        <v>24</v>
      </c>
      <c r="S56" s="47"/>
      <c r="T56" s="55">
        <v>1</v>
      </c>
      <c r="U56" s="47"/>
      <c r="V56" s="47"/>
      <c r="W56" s="31"/>
    </row>
    <row r="57" spans="1:23" ht="15.75">
      <c r="A57" s="542" t="s">
        <v>486</v>
      </c>
      <c r="B57" s="543"/>
      <c r="C57" s="105"/>
      <c r="D57" s="9"/>
      <c r="E57" s="9"/>
      <c r="F57" s="9"/>
      <c r="G57" s="105" t="s">
        <v>328</v>
      </c>
      <c r="H57" s="105"/>
      <c r="I57" s="105"/>
      <c r="J57" s="105"/>
      <c r="K57" s="105"/>
      <c r="L57" s="105"/>
      <c r="M57" s="105"/>
      <c r="N57" s="105"/>
      <c r="O57" s="9"/>
      <c r="P57" s="9"/>
      <c r="Q57" s="9"/>
      <c r="R57" s="54" t="s">
        <v>25</v>
      </c>
      <c r="S57" s="47"/>
      <c r="T57" s="55">
        <v>1</v>
      </c>
      <c r="U57" s="47"/>
      <c r="V57" s="47"/>
      <c r="W57" s="31"/>
    </row>
    <row r="58" spans="1:23" ht="18">
      <c r="A58" s="542"/>
      <c r="B58" s="543"/>
      <c r="C58" s="105"/>
      <c r="D58" s="9"/>
      <c r="E58" s="9"/>
      <c r="F58" s="9"/>
      <c r="G58" s="105" t="s">
        <v>245</v>
      </c>
      <c r="H58" s="105"/>
      <c r="I58" s="105" t="s">
        <v>54</v>
      </c>
      <c r="J58" s="105"/>
      <c r="K58" s="101"/>
      <c r="L58" s="101"/>
      <c r="M58" s="10"/>
      <c r="N58" s="9"/>
      <c r="O58" s="9"/>
      <c r="P58" s="9"/>
      <c r="Q58" s="9"/>
      <c r="R58" s="54" t="s">
        <v>26</v>
      </c>
      <c r="S58" s="47"/>
      <c r="T58" s="75" t="s">
        <v>35</v>
      </c>
      <c r="U58" s="99"/>
      <c r="V58" s="99"/>
      <c r="W58" s="31"/>
    </row>
    <row r="59" spans="1:23" ht="18">
      <c r="A59" s="554"/>
      <c r="B59" s="555"/>
      <c r="C59" s="106"/>
      <c r="D59" s="22"/>
      <c r="E59" s="22"/>
      <c r="F59" s="22"/>
      <c r="G59" s="106" t="s">
        <v>246</v>
      </c>
      <c r="H59" s="106"/>
      <c r="I59" s="106" t="s">
        <v>247</v>
      </c>
      <c r="J59" s="106"/>
      <c r="K59" s="219"/>
      <c r="L59" s="219"/>
      <c r="M59" s="174"/>
      <c r="N59" s="106"/>
      <c r="O59" s="22"/>
      <c r="P59" s="22"/>
      <c r="Q59" s="22"/>
      <c r="R59" s="54" t="s">
        <v>27</v>
      </c>
      <c r="S59" s="47"/>
      <c r="T59" s="55">
        <v>1</v>
      </c>
      <c r="U59" s="47"/>
      <c r="V59" s="47"/>
      <c r="W59" s="31"/>
    </row>
    <row r="60" spans="1:23" ht="23.25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4"/>
    </row>
    <row r="61" spans="1:23" ht="24">
      <c r="A61" s="465" t="s">
        <v>1</v>
      </c>
      <c r="B61" s="465" t="s">
        <v>2</v>
      </c>
      <c r="C61" s="465" t="s">
        <v>3</v>
      </c>
      <c r="D61" s="465" t="s">
        <v>4</v>
      </c>
      <c r="E61" s="34"/>
      <c r="F61" s="550" t="s">
        <v>19</v>
      </c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2"/>
    </row>
    <row r="62" spans="1:23" ht="24">
      <c r="A62" s="466"/>
      <c r="B62" s="466"/>
      <c r="C62" s="466"/>
      <c r="D62" s="466"/>
      <c r="E62" s="73"/>
      <c r="F62" s="38">
        <v>1</v>
      </c>
      <c r="G62" s="38">
        <v>2</v>
      </c>
      <c r="H62" s="38">
        <v>3</v>
      </c>
      <c r="I62" s="38">
        <v>4</v>
      </c>
      <c r="J62" s="38">
        <v>5</v>
      </c>
      <c r="K62" s="38">
        <v>6</v>
      </c>
      <c r="L62" s="38">
        <v>7</v>
      </c>
      <c r="M62" s="38">
        <v>8</v>
      </c>
      <c r="N62" s="38">
        <v>9</v>
      </c>
      <c r="O62" s="36">
        <v>10</v>
      </c>
      <c r="P62" s="36">
        <v>11</v>
      </c>
      <c r="Q62" s="36">
        <v>12</v>
      </c>
      <c r="R62" s="36">
        <v>13</v>
      </c>
      <c r="S62" s="36">
        <v>14</v>
      </c>
      <c r="T62" s="36">
        <v>15</v>
      </c>
      <c r="U62" s="36">
        <v>16</v>
      </c>
      <c r="V62" s="36">
        <v>17</v>
      </c>
      <c r="W62" s="36">
        <v>18</v>
      </c>
    </row>
    <row r="63" spans="1:23" ht="24.75" customHeight="1">
      <c r="A63" s="36">
        <v>1</v>
      </c>
      <c r="B63" s="298" t="s">
        <v>355</v>
      </c>
      <c r="C63" s="299" t="s">
        <v>5</v>
      </c>
      <c r="D63" s="297">
        <v>1501051005</v>
      </c>
      <c r="E63" s="81"/>
      <c r="F63" s="35"/>
      <c r="G63" s="14"/>
      <c r="H63" s="14"/>
      <c r="I63" s="14"/>
      <c r="J63" s="14"/>
      <c r="K63" s="14"/>
      <c r="L63" s="14"/>
      <c r="M63" s="14"/>
      <c r="N63" s="14"/>
      <c r="O63" s="4"/>
      <c r="P63" s="4"/>
      <c r="Q63" s="4"/>
      <c r="R63" s="4"/>
      <c r="S63" s="4"/>
      <c r="T63" s="4"/>
      <c r="U63" s="4"/>
      <c r="V63" s="4"/>
      <c r="W63" s="4"/>
    </row>
    <row r="64" spans="1:23" ht="24.75" customHeight="1">
      <c r="A64" s="36">
        <v>2</v>
      </c>
      <c r="B64" s="298" t="s">
        <v>356</v>
      </c>
      <c r="C64" s="299" t="s">
        <v>5</v>
      </c>
      <c r="D64" s="297">
        <v>1501051006</v>
      </c>
      <c r="E64" s="81"/>
      <c r="F64" s="35"/>
      <c r="G64" s="14"/>
      <c r="H64" s="14"/>
      <c r="I64" s="14"/>
      <c r="J64" s="14"/>
      <c r="K64" s="14"/>
      <c r="L64" s="14"/>
      <c r="M64" s="14"/>
      <c r="N64" s="14"/>
      <c r="O64" s="4"/>
      <c r="P64" s="4"/>
      <c r="Q64" s="4"/>
      <c r="R64" s="4"/>
      <c r="S64" s="4"/>
      <c r="T64" s="4"/>
      <c r="U64" s="4"/>
      <c r="V64" s="4"/>
      <c r="W64" s="4"/>
    </row>
    <row r="65" spans="1:23" ht="24.75" customHeight="1">
      <c r="A65" s="36">
        <v>3</v>
      </c>
      <c r="B65" s="298" t="s">
        <v>357</v>
      </c>
      <c r="C65" s="299" t="s">
        <v>5</v>
      </c>
      <c r="D65" s="297">
        <v>1501051007</v>
      </c>
      <c r="E65" s="81"/>
      <c r="F65" s="35"/>
      <c r="G65" s="14"/>
      <c r="H65" s="14"/>
      <c r="I65" s="14"/>
      <c r="J65" s="14"/>
      <c r="K65" s="14"/>
      <c r="L65" s="14"/>
      <c r="M65" s="14"/>
      <c r="N65" s="14"/>
      <c r="O65" s="4"/>
      <c r="P65" s="4"/>
      <c r="Q65" s="4"/>
      <c r="R65" s="4"/>
      <c r="S65" s="4"/>
      <c r="T65" s="4"/>
      <c r="U65" s="4"/>
      <c r="V65" s="4"/>
      <c r="W65" s="4"/>
    </row>
    <row r="66" spans="1:23" ht="24.75" customHeight="1">
      <c r="A66" s="36">
        <v>4</v>
      </c>
      <c r="B66" s="298" t="s">
        <v>358</v>
      </c>
      <c r="C66" s="299" t="s">
        <v>6</v>
      </c>
      <c r="D66" s="297">
        <v>1501051008</v>
      </c>
      <c r="E66" s="81"/>
      <c r="F66" s="35"/>
      <c r="G66" s="14"/>
      <c r="H66" s="14"/>
      <c r="I66" s="14"/>
      <c r="J66" s="14"/>
      <c r="K66" s="14"/>
      <c r="L66" s="14"/>
      <c r="M66" s="14"/>
      <c r="N66" s="14"/>
      <c r="O66" s="4"/>
      <c r="P66" s="4"/>
      <c r="Q66" s="4"/>
      <c r="R66" s="4"/>
      <c r="S66" s="4"/>
      <c r="T66" s="4"/>
      <c r="U66" s="4"/>
      <c r="V66" s="4"/>
      <c r="W66" s="4"/>
    </row>
    <row r="67" spans="1:23" ht="24.75" customHeight="1">
      <c r="A67" s="36">
        <v>5</v>
      </c>
      <c r="B67" s="298" t="s">
        <v>359</v>
      </c>
      <c r="C67" s="299" t="s">
        <v>6</v>
      </c>
      <c r="D67" s="297">
        <v>1501051015</v>
      </c>
      <c r="E67" s="81"/>
      <c r="F67" s="35"/>
      <c r="G67" s="14"/>
      <c r="H67" s="14"/>
      <c r="I67" s="14"/>
      <c r="J67" s="14"/>
      <c r="K67" s="14"/>
      <c r="L67" s="14"/>
      <c r="M67" s="14"/>
      <c r="N67" s="14"/>
      <c r="O67" s="4"/>
      <c r="P67" s="4"/>
      <c r="Q67" s="4"/>
      <c r="R67" s="4"/>
      <c r="S67" s="4"/>
      <c r="T67" s="4"/>
      <c r="U67" s="4"/>
      <c r="V67" s="4"/>
      <c r="W67" s="4"/>
    </row>
    <row r="68" spans="1:23" ht="24.75" customHeight="1">
      <c r="A68" s="36">
        <v>6</v>
      </c>
      <c r="B68" s="298" t="s">
        <v>360</v>
      </c>
      <c r="C68" s="299" t="s">
        <v>5</v>
      </c>
      <c r="D68" s="297">
        <v>1501051016</v>
      </c>
      <c r="E68" s="81"/>
      <c r="F68" s="35"/>
      <c r="G68" s="14"/>
      <c r="H68" s="14"/>
      <c r="I68" s="14"/>
      <c r="J68" s="14"/>
      <c r="K68" s="14"/>
      <c r="L68" s="14"/>
      <c r="M68" s="14"/>
      <c r="N68" s="14"/>
      <c r="O68" s="4"/>
      <c r="P68" s="4"/>
      <c r="Q68" s="4"/>
      <c r="R68" s="4"/>
      <c r="S68" s="4"/>
      <c r="T68" s="4"/>
      <c r="U68" s="4"/>
      <c r="V68" s="4"/>
      <c r="W68" s="4"/>
    </row>
    <row r="69" spans="1:23" ht="24.75" customHeight="1">
      <c r="A69" s="36">
        <v>7</v>
      </c>
      <c r="B69" s="298" t="s">
        <v>361</v>
      </c>
      <c r="C69" s="299" t="s">
        <v>6</v>
      </c>
      <c r="D69" s="297">
        <v>1501051017</v>
      </c>
      <c r="E69" s="81"/>
      <c r="F69" s="35"/>
      <c r="G69" s="14"/>
      <c r="H69" s="14"/>
      <c r="I69" s="14"/>
      <c r="J69" s="14"/>
      <c r="K69" s="14"/>
      <c r="L69" s="14"/>
      <c r="M69" s="14"/>
      <c r="N69" s="14"/>
      <c r="O69" s="4"/>
      <c r="P69" s="4"/>
      <c r="Q69" s="4"/>
      <c r="R69" s="4"/>
      <c r="S69" s="4"/>
      <c r="T69" s="4"/>
      <c r="U69" s="4"/>
      <c r="V69" s="4"/>
      <c r="W69" s="4"/>
    </row>
    <row r="70" spans="1:23" ht="24.75" customHeight="1">
      <c r="A70" s="36">
        <v>8</v>
      </c>
      <c r="B70" s="298" t="s">
        <v>362</v>
      </c>
      <c r="C70" s="299" t="s">
        <v>6</v>
      </c>
      <c r="D70" s="297">
        <v>1501051032</v>
      </c>
      <c r="E70" s="81"/>
      <c r="F70" s="35"/>
      <c r="G70" s="14"/>
      <c r="H70" s="14"/>
      <c r="I70" s="14"/>
      <c r="J70" s="14"/>
      <c r="K70" s="14"/>
      <c r="L70" s="14"/>
      <c r="M70" s="14"/>
      <c r="N70" s="14"/>
      <c r="O70" s="4"/>
      <c r="P70" s="4"/>
      <c r="Q70" s="4"/>
      <c r="R70" s="4"/>
      <c r="S70" s="4"/>
      <c r="T70" s="4"/>
      <c r="U70" s="4"/>
      <c r="V70" s="4"/>
      <c r="W70" s="4"/>
    </row>
    <row r="71" spans="1:23" ht="24.75" customHeight="1">
      <c r="A71" s="36">
        <v>9</v>
      </c>
      <c r="B71" s="298" t="s">
        <v>363</v>
      </c>
      <c r="C71" s="299" t="s">
        <v>5</v>
      </c>
      <c r="D71" s="297">
        <v>1501051033</v>
      </c>
      <c r="E71" s="81"/>
      <c r="F71" s="35"/>
      <c r="G71" s="14"/>
      <c r="H71" s="14"/>
      <c r="I71" s="14"/>
      <c r="J71" s="14"/>
      <c r="K71" s="14"/>
      <c r="L71" s="14"/>
      <c r="M71" s="14"/>
      <c r="N71" s="14"/>
      <c r="O71" s="4"/>
      <c r="P71" s="4"/>
      <c r="Q71" s="4"/>
      <c r="R71" s="4"/>
      <c r="S71" s="4"/>
      <c r="T71" s="4"/>
      <c r="U71" s="4"/>
      <c r="V71" s="4"/>
      <c r="W71" s="4"/>
    </row>
    <row r="72" spans="1:23" ht="24.75" customHeight="1">
      <c r="A72" s="36">
        <v>10</v>
      </c>
      <c r="B72" s="298" t="s">
        <v>364</v>
      </c>
      <c r="C72" s="299" t="s">
        <v>6</v>
      </c>
      <c r="D72" s="297">
        <v>1501051034</v>
      </c>
      <c r="E72" s="81"/>
      <c r="F72" s="35"/>
      <c r="G72" s="14"/>
      <c r="H72" s="14"/>
      <c r="I72" s="14"/>
      <c r="J72" s="14"/>
      <c r="K72" s="14"/>
      <c r="L72" s="14"/>
      <c r="M72" s="14"/>
      <c r="N72" s="14"/>
      <c r="O72" s="4"/>
      <c r="P72" s="4"/>
      <c r="Q72" s="4"/>
      <c r="R72" s="4"/>
      <c r="S72" s="4"/>
      <c r="T72" s="4"/>
      <c r="U72" s="4"/>
      <c r="V72" s="4"/>
      <c r="W72" s="4"/>
    </row>
    <row r="73" spans="1:23" ht="24.75" customHeight="1">
      <c r="A73" s="36">
        <v>11</v>
      </c>
      <c r="B73" s="298" t="s">
        <v>365</v>
      </c>
      <c r="C73" s="299" t="s">
        <v>6</v>
      </c>
      <c r="D73" s="297">
        <v>1501051035</v>
      </c>
      <c r="E73" s="81"/>
      <c r="F73" s="35"/>
      <c r="G73" s="14"/>
      <c r="H73" s="14"/>
      <c r="I73" s="14"/>
      <c r="J73" s="14"/>
      <c r="K73" s="14"/>
      <c r="L73" s="14"/>
      <c r="M73" s="14"/>
      <c r="N73" s="14"/>
      <c r="O73" s="4"/>
      <c r="P73" s="4"/>
      <c r="Q73" s="4"/>
      <c r="R73" s="4"/>
      <c r="S73" s="4"/>
      <c r="T73" s="4"/>
      <c r="U73" s="4"/>
      <c r="V73" s="4"/>
      <c r="W73" s="4"/>
    </row>
    <row r="74" spans="1:23" ht="24.75" customHeight="1">
      <c r="A74" s="36">
        <v>12</v>
      </c>
      <c r="B74" s="298" t="s">
        <v>366</v>
      </c>
      <c r="C74" s="299" t="s">
        <v>6</v>
      </c>
      <c r="D74" s="297">
        <v>1501051037</v>
      </c>
      <c r="E74" s="82"/>
      <c r="F74" s="35"/>
      <c r="G74" s="14"/>
      <c r="H74" s="14"/>
      <c r="I74" s="14"/>
      <c r="J74" s="14"/>
      <c r="K74" s="14"/>
      <c r="L74" s="14"/>
      <c r="M74" s="14"/>
      <c r="N74" s="14"/>
      <c r="O74" s="4"/>
      <c r="P74" s="4"/>
      <c r="Q74" s="4"/>
      <c r="R74" s="4"/>
      <c r="S74" s="4"/>
      <c r="T74" s="4"/>
      <c r="U74" s="4"/>
      <c r="V74" s="4"/>
      <c r="W74" s="4"/>
    </row>
    <row r="75" spans="1:23" ht="24.75" customHeight="1">
      <c r="A75" s="36">
        <v>13</v>
      </c>
      <c r="B75" s="298" t="s">
        <v>367</v>
      </c>
      <c r="C75" s="299" t="s">
        <v>5</v>
      </c>
      <c r="D75" s="297">
        <v>1501051038</v>
      </c>
      <c r="E75" s="82"/>
      <c r="F75" s="35"/>
      <c r="G75" s="14"/>
      <c r="H75" s="14"/>
      <c r="I75" s="14"/>
      <c r="J75" s="14"/>
      <c r="K75" s="14"/>
      <c r="L75" s="14"/>
      <c r="M75" s="14"/>
      <c r="N75" s="14"/>
      <c r="O75" s="4"/>
      <c r="P75" s="4"/>
      <c r="Q75" s="4"/>
      <c r="R75" s="4"/>
      <c r="S75" s="4"/>
      <c r="T75" s="4"/>
      <c r="U75" s="4"/>
      <c r="V75" s="4"/>
      <c r="W75" s="4"/>
    </row>
    <row r="76" spans="1:23" ht="24.75" customHeight="1">
      <c r="A76" s="36">
        <v>14</v>
      </c>
      <c r="B76" s="298" t="s">
        <v>368</v>
      </c>
      <c r="C76" s="299" t="s">
        <v>5</v>
      </c>
      <c r="D76" s="297">
        <v>1501051039</v>
      </c>
      <c r="E76" s="82"/>
      <c r="F76" s="35"/>
      <c r="G76" s="14"/>
      <c r="H76" s="14"/>
      <c r="I76" s="14"/>
      <c r="J76" s="14"/>
      <c r="K76" s="14"/>
      <c r="L76" s="14"/>
      <c r="M76" s="14"/>
      <c r="N76" s="14"/>
      <c r="O76" s="4"/>
      <c r="P76" s="4"/>
      <c r="Q76" s="4"/>
      <c r="R76" s="4"/>
      <c r="S76" s="4"/>
      <c r="T76" s="4"/>
      <c r="U76" s="4"/>
      <c r="V76" s="4"/>
      <c r="W76" s="4"/>
    </row>
    <row r="77" spans="1:23" ht="24.75" customHeight="1">
      <c r="A77" s="36">
        <v>15</v>
      </c>
      <c r="B77" s="298" t="s">
        <v>369</v>
      </c>
      <c r="C77" s="299" t="s">
        <v>6</v>
      </c>
      <c r="D77" s="297">
        <v>1501051040</v>
      </c>
      <c r="E77" s="82"/>
      <c r="F77" s="35"/>
      <c r="G77" s="14"/>
      <c r="H77" s="14"/>
      <c r="I77" s="14"/>
      <c r="J77" s="14"/>
      <c r="K77" s="14"/>
      <c r="L77" s="14"/>
      <c r="M77" s="14"/>
      <c r="N77" s="14"/>
      <c r="O77" s="4"/>
      <c r="P77" s="4"/>
      <c r="Q77" s="4"/>
      <c r="R77" s="4"/>
      <c r="S77" s="4"/>
      <c r="T77" s="4"/>
      <c r="U77" s="4"/>
      <c r="V77" s="4"/>
      <c r="W77" s="4"/>
    </row>
    <row r="78" spans="1:23" ht="24.75" customHeight="1">
      <c r="A78" s="36">
        <v>16</v>
      </c>
      <c r="B78" s="298" t="s">
        <v>370</v>
      </c>
      <c r="C78" s="299" t="s">
        <v>5</v>
      </c>
      <c r="D78" s="297">
        <v>1501051041</v>
      </c>
      <c r="E78" s="82"/>
      <c r="F78" s="35"/>
      <c r="G78" s="14"/>
      <c r="H78" s="14"/>
      <c r="I78" s="14"/>
      <c r="J78" s="14"/>
      <c r="K78" s="14"/>
      <c r="L78" s="14"/>
      <c r="M78" s="14"/>
      <c r="N78" s="14"/>
      <c r="O78" s="4"/>
      <c r="P78" s="4"/>
      <c r="Q78" s="4"/>
      <c r="R78" s="4"/>
      <c r="S78" s="4"/>
      <c r="T78" s="4"/>
      <c r="U78" s="4"/>
      <c r="V78" s="4"/>
      <c r="W78" s="4"/>
    </row>
    <row r="79" spans="1:23" ht="24.75" customHeight="1">
      <c r="A79" s="36">
        <v>17</v>
      </c>
      <c r="B79" s="298" t="s">
        <v>371</v>
      </c>
      <c r="C79" s="299" t="s">
        <v>6</v>
      </c>
      <c r="D79" s="297">
        <v>1501051042</v>
      </c>
      <c r="E79" s="82"/>
      <c r="F79" s="35"/>
      <c r="G79" s="14"/>
      <c r="H79" s="14"/>
      <c r="I79" s="14"/>
      <c r="J79" s="14"/>
      <c r="K79" s="14"/>
      <c r="L79" s="14"/>
      <c r="M79" s="14"/>
      <c r="N79" s="14"/>
      <c r="O79" s="4"/>
      <c r="P79" s="4"/>
      <c r="Q79" s="4"/>
      <c r="R79" s="4"/>
      <c r="S79" s="4"/>
      <c r="T79" s="4"/>
      <c r="U79" s="4"/>
      <c r="V79" s="4"/>
      <c r="W79" s="4"/>
    </row>
    <row r="80" spans="1:23" ht="24.75" customHeight="1">
      <c r="A80" s="36">
        <v>18</v>
      </c>
      <c r="B80" s="298" t="s">
        <v>372</v>
      </c>
      <c r="C80" s="299" t="s">
        <v>5</v>
      </c>
      <c r="D80" s="297">
        <v>1501052017</v>
      </c>
      <c r="E80" s="82"/>
      <c r="F80" s="35"/>
      <c r="G80" s="14"/>
      <c r="H80" s="14"/>
      <c r="I80" s="14"/>
      <c r="J80" s="14"/>
      <c r="K80" s="14"/>
      <c r="L80" s="14"/>
      <c r="M80" s="14"/>
      <c r="N80" s="14"/>
      <c r="O80" s="4"/>
      <c r="P80" s="4"/>
      <c r="Q80" s="4"/>
      <c r="R80" s="4"/>
      <c r="S80" s="4"/>
      <c r="T80" s="4"/>
      <c r="U80" s="4"/>
      <c r="V80" s="4"/>
      <c r="W80" s="4"/>
    </row>
    <row r="81" spans="1:23" ht="24.75" customHeight="1">
      <c r="A81" s="36">
        <v>19</v>
      </c>
      <c r="B81" s="298" t="s">
        <v>373</v>
      </c>
      <c r="C81" s="299" t="s">
        <v>5</v>
      </c>
      <c r="D81" s="297">
        <v>1501052018</v>
      </c>
      <c r="E81" s="82"/>
      <c r="F81" s="35"/>
      <c r="G81" s="14"/>
      <c r="H81" s="14"/>
      <c r="I81" s="14"/>
      <c r="J81" s="14"/>
      <c r="K81" s="14"/>
      <c r="L81" s="14"/>
      <c r="M81" s="14"/>
      <c r="N81" s="14"/>
      <c r="O81" s="4"/>
      <c r="P81" s="4"/>
      <c r="Q81" s="4"/>
      <c r="R81" s="4"/>
      <c r="S81" s="4"/>
      <c r="T81" s="4"/>
      <c r="U81" s="4"/>
      <c r="V81" s="4"/>
      <c r="W81" s="4"/>
    </row>
    <row r="82" spans="1:23" ht="24.75" customHeight="1">
      <c r="A82" s="36">
        <v>20</v>
      </c>
      <c r="B82" s="298" t="s">
        <v>374</v>
      </c>
      <c r="C82" s="299" t="s">
        <v>6</v>
      </c>
      <c r="D82" s="297">
        <v>1501052019</v>
      </c>
      <c r="E82" s="82"/>
      <c r="F82" s="35"/>
      <c r="G82" s="14"/>
      <c r="H82" s="14"/>
      <c r="I82" s="14"/>
      <c r="J82" s="14"/>
      <c r="K82" s="14"/>
      <c r="L82" s="14"/>
      <c r="M82" s="14"/>
      <c r="N82" s="14"/>
      <c r="O82" s="4"/>
      <c r="P82" s="4"/>
      <c r="Q82" s="4"/>
      <c r="R82" s="4"/>
      <c r="S82" s="4"/>
      <c r="T82" s="4"/>
      <c r="U82" s="4"/>
      <c r="V82" s="4"/>
      <c r="W82" s="4"/>
    </row>
    <row r="83" spans="1:23" ht="24.75" customHeight="1">
      <c r="A83" s="36">
        <v>21</v>
      </c>
      <c r="B83" s="298" t="s">
        <v>375</v>
      </c>
      <c r="C83" s="299" t="s">
        <v>5</v>
      </c>
      <c r="D83" s="297">
        <v>1501052020</v>
      </c>
      <c r="E83" s="82"/>
      <c r="F83" s="35"/>
      <c r="G83" s="14"/>
      <c r="H83" s="14"/>
      <c r="I83" s="14"/>
      <c r="J83" s="14"/>
      <c r="K83" s="14"/>
      <c r="L83" s="14"/>
      <c r="M83" s="14"/>
      <c r="N83" s="14"/>
      <c r="O83" s="4"/>
      <c r="P83" s="4"/>
      <c r="Q83" s="4"/>
      <c r="R83" s="4"/>
      <c r="S83" s="4"/>
      <c r="T83" s="4"/>
      <c r="U83" s="4"/>
      <c r="V83" s="4"/>
      <c r="W83" s="4"/>
    </row>
    <row r="84" spans="1:23" ht="24.75" customHeight="1">
      <c r="A84" s="36">
        <v>22</v>
      </c>
      <c r="B84" s="298" t="s">
        <v>376</v>
      </c>
      <c r="C84" s="299" t="s">
        <v>6</v>
      </c>
      <c r="D84" s="297">
        <v>1501052021</v>
      </c>
      <c r="E84" s="82"/>
      <c r="F84" s="35"/>
      <c r="G84" s="14"/>
      <c r="H84" s="14"/>
      <c r="I84" s="14"/>
      <c r="J84" s="14"/>
      <c r="K84" s="14"/>
      <c r="L84" s="14"/>
      <c r="M84" s="14"/>
      <c r="N84" s="14"/>
      <c r="O84" s="4"/>
      <c r="P84" s="4"/>
      <c r="Q84" s="4"/>
      <c r="R84" s="4"/>
      <c r="S84" s="4"/>
      <c r="T84" s="4"/>
      <c r="U84" s="4"/>
      <c r="V84" s="4"/>
      <c r="W84" s="4"/>
    </row>
    <row r="85" spans="1:23" ht="24.75" customHeight="1">
      <c r="A85" s="36">
        <v>23</v>
      </c>
      <c r="B85" s="298" t="s">
        <v>377</v>
      </c>
      <c r="C85" s="299" t="s">
        <v>6</v>
      </c>
      <c r="D85" s="297">
        <v>1501052022</v>
      </c>
      <c r="E85" s="82"/>
      <c r="F85" s="35"/>
      <c r="G85" s="14"/>
      <c r="H85" s="14"/>
      <c r="I85" s="14"/>
      <c r="J85" s="14"/>
      <c r="K85" s="14"/>
      <c r="L85" s="14"/>
      <c r="M85" s="14"/>
      <c r="N85" s="14"/>
      <c r="O85" s="4"/>
      <c r="P85" s="4"/>
      <c r="Q85" s="4"/>
      <c r="R85" s="4"/>
      <c r="S85" s="4"/>
      <c r="T85" s="4"/>
      <c r="U85" s="4"/>
      <c r="V85" s="4"/>
      <c r="W85" s="4"/>
    </row>
    <row r="86" spans="1:23" ht="24.75" customHeight="1">
      <c r="A86" s="36">
        <v>24</v>
      </c>
      <c r="B86" s="298" t="s">
        <v>378</v>
      </c>
      <c r="C86" s="299" t="s">
        <v>6</v>
      </c>
      <c r="D86" s="297">
        <v>1501052023</v>
      </c>
      <c r="E86" s="82"/>
      <c r="F86" s="35"/>
      <c r="G86" s="14"/>
      <c r="H86" s="14"/>
      <c r="I86" s="14"/>
      <c r="J86" s="14"/>
      <c r="K86" s="14"/>
      <c r="L86" s="14"/>
      <c r="M86" s="14"/>
      <c r="N86" s="14"/>
      <c r="O86" s="4"/>
      <c r="P86" s="4"/>
      <c r="Q86" s="4"/>
      <c r="R86" s="4"/>
      <c r="S86" s="4"/>
      <c r="T86" s="4"/>
      <c r="U86" s="4"/>
      <c r="V86" s="4"/>
      <c r="W86" s="4"/>
    </row>
    <row r="87" spans="1:23" ht="24.75" customHeight="1">
      <c r="A87" s="36">
        <v>25</v>
      </c>
      <c r="B87" s="298" t="s">
        <v>379</v>
      </c>
      <c r="C87" s="299" t="s">
        <v>6</v>
      </c>
      <c r="D87" s="297">
        <v>1501052025</v>
      </c>
      <c r="E87" s="82"/>
      <c r="F87" s="35"/>
      <c r="G87" s="14"/>
      <c r="H87" s="14"/>
      <c r="I87" s="14"/>
      <c r="J87" s="14"/>
      <c r="K87" s="14"/>
      <c r="L87" s="14"/>
      <c r="M87" s="14"/>
      <c r="N87" s="14"/>
      <c r="O87" s="4"/>
      <c r="P87" s="4"/>
      <c r="Q87" s="4"/>
      <c r="R87" s="4"/>
      <c r="S87" s="4"/>
      <c r="T87" s="4"/>
      <c r="U87" s="4"/>
      <c r="V87" s="4"/>
      <c r="W87" s="4"/>
    </row>
    <row r="88" spans="1:23" ht="24.75" customHeight="1">
      <c r="A88" s="36">
        <v>26</v>
      </c>
      <c r="B88" s="298" t="s">
        <v>380</v>
      </c>
      <c r="C88" s="299" t="s">
        <v>5</v>
      </c>
      <c r="D88" s="297">
        <v>1501052028</v>
      </c>
      <c r="E88" s="82"/>
      <c r="F88" s="35"/>
      <c r="G88" s="14"/>
      <c r="H88" s="14"/>
      <c r="I88" s="14"/>
      <c r="J88" s="14"/>
      <c r="K88" s="14"/>
      <c r="L88" s="14"/>
      <c r="M88" s="14"/>
      <c r="N88" s="14"/>
      <c r="O88" s="4"/>
      <c r="P88" s="4"/>
      <c r="Q88" s="4"/>
      <c r="R88" s="4"/>
      <c r="S88" s="4"/>
      <c r="T88" s="4"/>
      <c r="U88" s="4"/>
      <c r="V88" s="4"/>
      <c r="W88" s="4"/>
    </row>
    <row r="89" spans="1:23" ht="24.75" customHeight="1">
      <c r="A89" s="36">
        <v>27</v>
      </c>
      <c r="B89" s="80"/>
      <c r="C89" s="85"/>
      <c r="D89" s="82"/>
      <c r="E89" s="82"/>
      <c r="F89" s="35"/>
      <c r="G89" s="14"/>
      <c r="H89" s="14"/>
      <c r="I89" s="14"/>
      <c r="J89" s="14"/>
      <c r="K89" s="14"/>
      <c r="L89" s="14"/>
      <c r="M89" s="14"/>
      <c r="N89" s="14"/>
      <c r="O89" s="4"/>
      <c r="P89" s="4"/>
      <c r="Q89" s="4"/>
      <c r="R89" s="4"/>
      <c r="S89" s="4"/>
      <c r="T89" s="4"/>
      <c r="U89" s="4"/>
      <c r="V89" s="4"/>
      <c r="W89" s="4"/>
    </row>
    <row r="90" spans="1:23" ht="24.75" customHeight="1">
      <c r="A90" s="151"/>
      <c r="B90" s="151"/>
      <c r="C90" s="151"/>
      <c r="D90" s="151"/>
      <c r="E90" s="95"/>
      <c r="F90" s="556"/>
      <c r="G90" s="557"/>
      <c r="H90" s="557"/>
      <c r="I90" s="558"/>
      <c r="J90" s="544" t="s">
        <v>51</v>
      </c>
      <c r="K90" s="544"/>
      <c r="L90" s="544"/>
      <c r="M90" s="544"/>
      <c r="N90" s="544"/>
      <c r="O90" s="544"/>
      <c r="P90" s="544"/>
      <c r="Q90" s="544" t="s">
        <v>52</v>
      </c>
      <c r="R90" s="544"/>
      <c r="S90" s="544"/>
      <c r="T90" s="544"/>
      <c r="U90" s="544"/>
      <c r="V90" s="544"/>
      <c r="W90" s="544"/>
    </row>
    <row r="91" spans="1:23" ht="20.25">
      <c r="A91" s="30"/>
      <c r="B91" s="30"/>
      <c r="C91" s="156"/>
      <c r="D91" s="156"/>
      <c r="E91" s="156"/>
      <c r="F91" s="541" t="s">
        <v>42</v>
      </c>
      <c r="G91" s="541"/>
      <c r="H91" s="541"/>
      <c r="I91" s="541"/>
      <c r="J91" s="532"/>
      <c r="K91" s="532"/>
      <c r="L91" s="532"/>
      <c r="M91" s="532"/>
      <c r="N91" s="532"/>
      <c r="O91" s="532"/>
      <c r="P91" s="532"/>
      <c r="Q91" s="536"/>
      <c r="R91" s="537"/>
      <c r="S91" s="537"/>
      <c r="T91" s="537"/>
      <c r="U91" s="537"/>
      <c r="V91" s="537"/>
      <c r="W91" s="538"/>
    </row>
    <row r="92" spans="1:23" ht="20.25">
      <c r="A92" s="152"/>
      <c r="B92" s="152"/>
      <c r="C92" s="152"/>
      <c r="D92" s="152"/>
      <c r="E92" s="152"/>
      <c r="F92" s="540" t="s">
        <v>2</v>
      </c>
      <c r="G92" s="540"/>
      <c r="H92" s="540"/>
      <c r="I92" s="540"/>
      <c r="J92" s="477"/>
      <c r="K92" s="477"/>
      <c r="L92" s="477"/>
      <c r="M92" s="477"/>
      <c r="N92" s="477"/>
      <c r="O92" s="477"/>
      <c r="P92" s="477"/>
      <c r="Q92" s="536"/>
      <c r="R92" s="537"/>
      <c r="S92" s="537"/>
      <c r="T92" s="537"/>
      <c r="U92" s="537"/>
      <c r="V92" s="537"/>
      <c r="W92" s="538"/>
    </row>
    <row r="93" spans="1:23" ht="51.75" customHeight="1">
      <c r="A93" s="152"/>
      <c r="B93" s="152"/>
      <c r="C93" s="17"/>
      <c r="D93" s="17"/>
      <c r="E93" s="17"/>
      <c r="F93" s="545" t="s">
        <v>34</v>
      </c>
      <c r="G93" s="546"/>
      <c r="H93" s="546"/>
      <c r="I93" s="547"/>
      <c r="J93" s="532"/>
      <c r="K93" s="532"/>
      <c r="L93" s="532"/>
      <c r="M93" s="532"/>
      <c r="N93" s="532"/>
      <c r="O93" s="532"/>
      <c r="P93" s="532"/>
      <c r="Q93" s="533"/>
      <c r="R93" s="534"/>
      <c r="S93" s="534"/>
      <c r="T93" s="534"/>
      <c r="U93" s="534"/>
      <c r="V93" s="534"/>
      <c r="W93" s="535"/>
    </row>
    <row r="94" spans="1:23" ht="20.25">
      <c r="A94" s="152"/>
      <c r="B94" s="152"/>
      <c r="C94" s="118"/>
      <c r="D94" s="118"/>
      <c r="E94" s="118"/>
      <c r="F94" s="10"/>
      <c r="G94" s="10"/>
      <c r="H94" s="10"/>
      <c r="I94" s="152"/>
      <c r="J94" s="152"/>
      <c r="K94" s="152"/>
      <c r="L94" s="152"/>
      <c r="M94" s="152"/>
      <c r="N94" s="152"/>
      <c r="O94" s="116"/>
      <c r="P94" s="116"/>
      <c r="Q94" s="116"/>
      <c r="R94" s="116"/>
      <c r="S94" s="116"/>
      <c r="T94" s="9"/>
      <c r="U94" s="9"/>
      <c r="V94" s="9"/>
      <c r="W94" s="9"/>
    </row>
    <row r="95" spans="1:23" ht="23.25">
      <c r="A95" s="456" t="s">
        <v>422</v>
      </c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8"/>
    </row>
    <row r="96" spans="1:23" ht="20.25">
      <c r="A96" s="501" t="s">
        <v>17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3"/>
    </row>
    <row r="97" spans="1:23" ht="18">
      <c r="A97" s="446" t="s">
        <v>257</v>
      </c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8"/>
    </row>
    <row r="98" spans="1:23" ht="18">
      <c r="A98" s="446" t="s">
        <v>258</v>
      </c>
      <c r="B98" s="447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8"/>
    </row>
    <row r="99" spans="1:23" ht="18">
      <c r="A99" s="446" t="s">
        <v>415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8"/>
    </row>
    <row r="100" spans="1:23" ht="26.25">
      <c r="A100" s="548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22"/>
      <c r="T100" s="22"/>
      <c r="U100" s="22"/>
      <c r="V100" s="22"/>
      <c r="W100" s="23"/>
    </row>
    <row r="101" spans="1:23" ht="23.25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55" t="s">
        <v>23</v>
      </c>
      <c r="S101" s="256"/>
      <c r="T101" s="52" t="s">
        <v>28</v>
      </c>
      <c r="U101" s="22"/>
      <c r="V101" s="22"/>
      <c r="W101" s="23"/>
    </row>
    <row r="102" spans="1:23" ht="15.75">
      <c r="A102" s="542" t="s">
        <v>324</v>
      </c>
      <c r="B102" s="543"/>
      <c r="C102" s="105"/>
      <c r="D102" s="9"/>
      <c r="E102" s="9"/>
      <c r="F102" s="9"/>
      <c r="G102" s="105" t="s">
        <v>41</v>
      </c>
      <c r="H102" s="105"/>
      <c r="I102" s="105"/>
      <c r="J102" s="105"/>
      <c r="K102" s="105"/>
      <c r="L102" s="105"/>
      <c r="M102" s="105"/>
      <c r="N102" s="105"/>
      <c r="O102" s="9"/>
      <c r="P102" s="9"/>
      <c r="Q102" s="9"/>
      <c r="R102" s="54" t="s">
        <v>24</v>
      </c>
      <c r="S102" s="47"/>
      <c r="T102" s="55">
        <v>1</v>
      </c>
      <c r="U102" s="47"/>
      <c r="V102" s="47"/>
      <c r="W102" s="31"/>
    </row>
    <row r="103" spans="1:23" ht="15.75">
      <c r="A103" s="542" t="s">
        <v>486</v>
      </c>
      <c r="B103" s="543"/>
      <c r="C103" s="105"/>
      <c r="D103" s="9"/>
      <c r="E103" s="9"/>
      <c r="F103" s="9"/>
      <c r="G103" s="105" t="s">
        <v>328</v>
      </c>
      <c r="H103" s="105"/>
      <c r="I103" s="105"/>
      <c r="J103" s="105"/>
      <c r="K103" s="105"/>
      <c r="L103" s="105"/>
      <c r="M103" s="105"/>
      <c r="N103" s="105"/>
      <c r="O103" s="9"/>
      <c r="P103" s="9"/>
      <c r="Q103" s="9"/>
      <c r="R103" s="54" t="s">
        <v>25</v>
      </c>
      <c r="S103" s="47"/>
      <c r="T103" s="55">
        <v>1</v>
      </c>
      <c r="U103" s="47"/>
      <c r="V103" s="47"/>
      <c r="W103" s="31"/>
    </row>
    <row r="104" spans="1:23" ht="18">
      <c r="A104" s="542"/>
      <c r="B104" s="543"/>
      <c r="C104" s="105"/>
      <c r="D104" s="9"/>
      <c r="E104" s="9"/>
      <c r="F104" s="9"/>
      <c r="G104" s="105" t="s">
        <v>424</v>
      </c>
      <c r="H104" s="105"/>
      <c r="I104" s="98" t="s">
        <v>425</v>
      </c>
      <c r="J104" s="105"/>
      <c r="K104" s="105"/>
      <c r="L104" s="10"/>
      <c r="M104" s="10"/>
      <c r="N104" s="9"/>
      <c r="O104" s="9"/>
      <c r="P104" s="9"/>
      <c r="Q104" s="9"/>
      <c r="R104" s="54" t="s">
        <v>26</v>
      </c>
      <c r="S104" s="47"/>
      <c r="T104" s="75" t="s">
        <v>35</v>
      </c>
      <c r="U104" s="99"/>
      <c r="V104" s="99"/>
      <c r="W104" s="31"/>
    </row>
    <row r="105" spans="1:23" ht="19.5" customHeight="1">
      <c r="A105" s="554"/>
      <c r="B105" s="555"/>
      <c r="C105" s="106"/>
      <c r="D105" s="22"/>
      <c r="E105" s="22"/>
      <c r="F105" s="22"/>
      <c r="G105" s="172"/>
      <c r="H105" s="172"/>
      <c r="I105" s="172"/>
      <c r="J105" s="172"/>
      <c r="K105" s="174"/>
      <c r="L105" s="174"/>
      <c r="M105" s="174"/>
      <c r="N105" s="106"/>
      <c r="O105" s="22"/>
      <c r="P105" s="22"/>
      <c r="Q105" s="22"/>
      <c r="R105" s="54" t="s">
        <v>27</v>
      </c>
      <c r="S105" s="47"/>
      <c r="T105" s="55">
        <v>1</v>
      </c>
      <c r="U105" s="47"/>
      <c r="V105" s="47"/>
      <c r="W105" s="31"/>
    </row>
    <row r="106" spans="1:23" ht="23.25">
      <c r="A106" s="115"/>
      <c r="B106" s="116"/>
      <c r="C106" s="116"/>
      <c r="D106" s="116"/>
      <c r="E106" s="116"/>
      <c r="F106" s="117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6"/>
    </row>
    <row r="107" spans="1:23" ht="24">
      <c r="A107" s="465" t="s">
        <v>1</v>
      </c>
      <c r="B107" s="465" t="s">
        <v>2</v>
      </c>
      <c r="C107" s="465" t="s">
        <v>3</v>
      </c>
      <c r="D107" s="465" t="s">
        <v>4</v>
      </c>
      <c r="E107" s="34"/>
      <c r="F107" s="550" t="s">
        <v>19</v>
      </c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2"/>
    </row>
    <row r="108" spans="1:23" ht="24">
      <c r="A108" s="466"/>
      <c r="B108" s="466"/>
      <c r="C108" s="466"/>
      <c r="D108" s="466"/>
      <c r="E108" s="73"/>
      <c r="F108" s="38">
        <v>1</v>
      </c>
      <c r="G108" s="38">
        <v>2</v>
      </c>
      <c r="H108" s="38">
        <v>3</v>
      </c>
      <c r="I108" s="38">
        <v>4</v>
      </c>
      <c r="J108" s="38">
        <v>5</v>
      </c>
      <c r="K108" s="38">
        <v>6</v>
      </c>
      <c r="L108" s="38">
        <v>7</v>
      </c>
      <c r="M108" s="38">
        <v>8</v>
      </c>
      <c r="N108" s="38">
        <v>9</v>
      </c>
      <c r="O108" s="36">
        <v>10</v>
      </c>
      <c r="P108" s="36">
        <v>11</v>
      </c>
      <c r="Q108" s="36">
        <v>12</v>
      </c>
      <c r="R108" s="36">
        <v>13</v>
      </c>
      <c r="S108" s="36">
        <v>14</v>
      </c>
      <c r="T108" s="36">
        <v>15</v>
      </c>
      <c r="U108" s="36">
        <v>16</v>
      </c>
      <c r="V108" s="36">
        <v>17</v>
      </c>
      <c r="W108" s="36">
        <v>18</v>
      </c>
    </row>
    <row r="109" spans="1:23" ht="24.75" customHeight="1">
      <c r="A109" s="36">
        <v>1</v>
      </c>
      <c r="B109" s="298" t="s">
        <v>382</v>
      </c>
      <c r="C109" s="299" t="s">
        <v>5</v>
      </c>
      <c r="D109" s="297">
        <v>1501051011</v>
      </c>
      <c r="E109" s="82"/>
      <c r="F109" s="3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4.75" customHeight="1">
      <c r="A110" s="36">
        <v>2</v>
      </c>
      <c r="B110" s="298" t="s">
        <v>383</v>
      </c>
      <c r="C110" s="299" t="s">
        <v>5</v>
      </c>
      <c r="D110" s="297">
        <v>1501051012</v>
      </c>
      <c r="E110" s="82"/>
      <c r="F110" s="3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24.75" customHeight="1">
      <c r="A111" s="36">
        <v>3</v>
      </c>
      <c r="B111" s="298" t="s">
        <v>384</v>
      </c>
      <c r="C111" s="299" t="s">
        <v>6</v>
      </c>
      <c r="D111" s="297">
        <v>1501051018</v>
      </c>
      <c r="E111" s="82"/>
      <c r="F111" s="3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4.75" customHeight="1">
      <c r="A112" s="36">
        <v>4</v>
      </c>
      <c r="B112" s="298" t="s">
        <v>385</v>
      </c>
      <c r="C112" s="299" t="s">
        <v>5</v>
      </c>
      <c r="D112" s="297">
        <v>1501051019</v>
      </c>
      <c r="E112" s="82"/>
      <c r="F112" s="3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4.75" customHeight="1">
      <c r="A113" s="36">
        <v>5</v>
      </c>
      <c r="B113" s="298" t="s">
        <v>386</v>
      </c>
      <c r="C113" s="299" t="s">
        <v>5</v>
      </c>
      <c r="D113" s="297">
        <v>1501051020</v>
      </c>
      <c r="E113" s="82"/>
      <c r="F113" s="3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24.75" customHeight="1">
      <c r="A114" s="36">
        <v>6</v>
      </c>
      <c r="B114" s="298" t="s">
        <v>387</v>
      </c>
      <c r="C114" s="299" t="s">
        <v>5</v>
      </c>
      <c r="D114" s="297">
        <v>1501051043</v>
      </c>
      <c r="E114" s="82"/>
      <c r="F114" s="3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24.75" customHeight="1">
      <c r="A115" s="36">
        <v>7</v>
      </c>
      <c r="B115" s="298" t="s">
        <v>388</v>
      </c>
      <c r="C115" s="299" t="s">
        <v>6</v>
      </c>
      <c r="D115" s="297">
        <v>1501051044</v>
      </c>
      <c r="E115" s="82"/>
      <c r="F115" s="3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24.75" customHeight="1">
      <c r="A116" s="36">
        <v>8</v>
      </c>
      <c r="B116" s="298" t="s">
        <v>389</v>
      </c>
      <c r="C116" s="299" t="s">
        <v>5</v>
      </c>
      <c r="D116" s="297">
        <v>1501051045</v>
      </c>
      <c r="E116" s="82"/>
      <c r="F116" s="3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24.75" customHeight="1">
      <c r="A117" s="36">
        <v>9</v>
      </c>
      <c r="B117" s="298" t="s">
        <v>391</v>
      </c>
      <c r="C117" s="299" t="s">
        <v>5</v>
      </c>
      <c r="D117" s="297">
        <v>1501051047</v>
      </c>
      <c r="E117" s="82"/>
      <c r="F117" s="3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4.75" customHeight="1">
      <c r="A118" s="36">
        <v>10</v>
      </c>
      <c r="B118" s="298" t="s">
        <v>392</v>
      </c>
      <c r="C118" s="299" t="s">
        <v>6</v>
      </c>
      <c r="D118" s="297">
        <v>1501051048</v>
      </c>
      <c r="E118" s="82"/>
      <c r="F118" s="3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4.75" customHeight="1">
      <c r="A119" s="36">
        <v>11</v>
      </c>
      <c r="B119" s="298" t="s">
        <v>393</v>
      </c>
      <c r="C119" s="299" t="s">
        <v>6</v>
      </c>
      <c r="D119" s="297">
        <v>1501051049</v>
      </c>
      <c r="E119" s="82"/>
      <c r="F119" s="3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4.75" customHeight="1">
      <c r="A120" s="36">
        <v>12</v>
      </c>
      <c r="B120" s="298" t="s">
        <v>394</v>
      </c>
      <c r="C120" s="299" t="s">
        <v>5</v>
      </c>
      <c r="D120" s="297">
        <v>1501051050</v>
      </c>
      <c r="E120" s="82"/>
      <c r="F120" s="3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4.75" customHeight="1">
      <c r="A121" s="36">
        <v>13</v>
      </c>
      <c r="B121" s="298" t="s">
        <v>395</v>
      </c>
      <c r="C121" s="299" t="s">
        <v>5</v>
      </c>
      <c r="D121" s="297">
        <v>1501051051</v>
      </c>
      <c r="E121" s="82"/>
      <c r="F121" s="3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.75" customHeight="1">
      <c r="A122" s="36">
        <v>14</v>
      </c>
      <c r="B122" s="298" t="s">
        <v>396</v>
      </c>
      <c r="C122" s="299" t="s">
        <v>5</v>
      </c>
      <c r="D122" s="297">
        <v>1501051052</v>
      </c>
      <c r="E122" s="82"/>
      <c r="F122" s="3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24.75" customHeight="1">
      <c r="A123" s="36">
        <v>15</v>
      </c>
      <c r="B123" s="298" t="s">
        <v>397</v>
      </c>
      <c r="C123" s="299" t="s">
        <v>5</v>
      </c>
      <c r="D123" s="297">
        <v>1501051053</v>
      </c>
      <c r="E123" s="82"/>
      <c r="F123" s="3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4.75" customHeight="1">
      <c r="A124" s="36">
        <v>16</v>
      </c>
      <c r="B124" s="298" t="s">
        <v>398</v>
      </c>
      <c r="C124" s="299" t="s">
        <v>5</v>
      </c>
      <c r="D124" s="297">
        <v>1501051055</v>
      </c>
      <c r="E124" s="82"/>
      <c r="F124" s="3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24.75" customHeight="1">
      <c r="A125" s="36">
        <v>17</v>
      </c>
      <c r="B125" s="298" t="s">
        <v>399</v>
      </c>
      <c r="C125" s="299" t="s">
        <v>5</v>
      </c>
      <c r="D125" s="297">
        <v>1501052030</v>
      </c>
      <c r="E125" s="82"/>
      <c r="F125" s="3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24.75" customHeight="1">
      <c r="A126" s="36">
        <v>18</v>
      </c>
      <c r="B126" s="298" t="s">
        <v>400</v>
      </c>
      <c r="C126" s="299" t="s">
        <v>5</v>
      </c>
      <c r="D126" s="297">
        <v>1501052031</v>
      </c>
      <c r="E126" s="82"/>
      <c r="F126" s="3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4.75" customHeight="1">
      <c r="A127" s="36">
        <v>19</v>
      </c>
      <c r="B127" s="298" t="s">
        <v>401</v>
      </c>
      <c r="C127" s="299" t="s">
        <v>5</v>
      </c>
      <c r="D127" s="297">
        <v>1501052032</v>
      </c>
      <c r="E127" s="82"/>
      <c r="F127" s="3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24.75" customHeight="1">
      <c r="A128" s="36">
        <v>20</v>
      </c>
      <c r="B128" s="298" t="s">
        <v>402</v>
      </c>
      <c r="C128" s="299" t="s">
        <v>5</v>
      </c>
      <c r="D128" s="297">
        <v>1501052033</v>
      </c>
      <c r="E128" s="82"/>
      <c r="F128" s="3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24.75" customHeight="1">
      <c r="A129" s="36">
        <v>21</v>
      </c>
      <c r="B129" s="298" t="s">
        <v>403</v>
      </c>
      <c r="C129" s="299" t="s">
        <v>6</v>
      </c>
      <c r="D129" s="297">
        <v>1501052034</v>
      </c>
      <c r="E129" s="82"/>
      <c r="F129" s="3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24.75" customHeight="1">
      <c r="A130" s="36">
        <v>22</v>
      </c>
      <c r="B130" s="298" t="s">
        <v>404</v>
      </c>
      <c r="C130" s="299" t="s">
        <v>5</v>
      </c>
      <c r="D130" s="297">
        <v>1501052035</v>
      </c>
      <c r="E130" s="82"/>
      <c r="F130" s="3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24.75" customHeight="1">
      <c r="A131" s="36">
        <v>23</v>
      </c>
      <c r="B131" s="298" t="s">
        <v>405</v>
      </c>
      <c r="C131" s="299" t="s">
        <v>6</v>
      </c>
      <c r="D131" s="297">
        <v>1501052036</v>
      </c>
      <c r="E131" s="82"/>
      <c r="F131" s="3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24.75" customHeight="1">
      <c r="A132" s="36">
        <v>24</v>
      </c>
      <c r="B132" s="298" t="s">
        <v>406</v>
      </c>
      <c r="C132" s="299" t="s">
        <v>5</v>
      </c>
      <c r="D132" s="297">
        <v>1501052037</v>
      </c>
      <c r="E132" s="82"/>
      <c r="F132" s="3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24.75" customHeight="1">
      <c r="A133" s="36">
        <v>25</v>
      </c>
      <c r="B133" s="298" t="s">
        <v>407</v>
      </c>
      <c r="C133" s="299" t="s">
        <v>5</v>
      </c>
      <c r="D133" s="297">
        <v>1501052038</v>
      </c>
      <c r="E133" s="82"/>
      <c r="F133" s="3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24.75" customHeight="1">
      <c r="A134" s="36">
        <v>26</v>
      </c>
      <c r="B134" s="80"/>
      <c r="C134" s="85"/>
      <c r="D134" s="82"/>
      <c r="E134" s="82"/>
      <c r="F134" s="3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24.75" customHeight="1">
      <c r="A135" s="151"/>
      <c r="B135" s="151"/>
      <c r="C135" s="151"/>
      <c r="D135" s="151"/>
      <c r="E135" s="95"/>
      <c r="F135" s="556"/>
      <c r="G135" s="557"/>
      <c r="H135" s="557"/>
      <c r="I135" s="558"/>
      <c r="J135" s="544" t="s">
        <v>51</v>
      </c>
      <c r="K135" s="544"/>
      <c r="L135" s="544"/>
      <c r="M135" s="544"/>
      <c r="N135" s="544"/>
      <c r="O135" s="544"/>
      <c r="P135" s="544"/>
      <c r="Q135" s="544" t="s">
        <v>52</v>
      </c>
      <c r="R135" s="544"/>
      <c r="S135" s="544"/>
      <c r="T135" s="544"/>
      <c r="U135" s="544"/>
      <c r="V135" s="544"/>
      <c r="W135" s="544"/>
    </row>
    <row r="136" spans="1:23" ht="20.25">
      <c r="A136" s="95"/>
      <c r="B136" s="30"/>
      <c r="C136" s="156"/>
      <c r="D136" s="156"/>
      <c r="E136" s="156"/>
      <c r="F136" s="541" t="s">
        <v>42</v>
      </c>
      <c r="G136" s="541"/>
      <c r="H136" s="541"/>
      <c r="I136" s="541"/>
      <c r="J136" s="532"/>
      <c r="K136" s="532"/>
      <c r="L136" s="532"/>
      <c r="M136" s="532"/>
      <c r="N136" s="532"/>
      <c r="O136" s="532"/>
      <c r="P136" s="532"/>
      <c r="Q136" s="536"/>
      <c r="R136" s="537"/>
      <c r="S136" s="537"/>
      <c r="T136" s="537"/>
      <c r="U136" s="537"/>
      <c r="V136" s="537"/>
      <c r="W136" s="538"/>
    </row>
    <row r="137" spans="1:23" ht="20.25">
      <c r="A137" s="152"/>
      <c r="B137" s="152"/>
      <c r="C137" s="152"/>
      <c r="D137" s="152"/>
      <c r="E137" s="152"/>
      <c r="F137" s="540" t="s">
        <v>2</v>
      </c>
      <c r="G137" s="540"/>
      <c r="H137" s="540"/>
      <c r="I137" s="540"/>
      <c r="J137" s="477"/>
      <c r="K137" s="477"/>
      <c r="L137" s="477"/>
      <c r="M137" s="477"/>
      <c r="N137" s="477"/>
      <c r="O137" s="477"/>
      <c r="P137" s="477"/>
      <c r="Q137" s="536"/>
      <c r="R137" s="537"/>
      <c r="S137" s="537"/>
      <c r="T137" s="537"/>
      <c r="U137" s="537"/>
      <c r="V137" s="537"/>
      <c r="W137" s="538"/>
    </row>
    <row r="138" spans="1:23" ht="52.5" customHeight="1">
      <c r="A138" s="152"/>
      <c r="B138" s="152"/>
      <c r="C138" s="17"/>
      <c r="D138" s="17"/>
      <c r="E138" s="17"/>
      <c r="F138" s="545" t="s">
        <v>34</v>
      </c>
      <c r="G138" s="546"/>
      <c r="H138" s="546"/>
      <c r="I138" s="547"/>
      <c r="J138" s="532"/>
      <c r="K138" s="532"/>
      <c r="L138" s="532"/>
      <c r="M138" s="532"/>
      <c r="N138" s="532"/>
      <c r="O138" s="532"/>
      <c r="P138" s="532"/>
      <c r="Q138" s="533"/>
      <c r="R138" s="534"/>
      <c r="S138" s="534"/>
      <c r="T138" s="534"/>
      <c r="U138" s="534"/>
      <c r="V138" s="534"/>
      <c r="W138" s="535"/>
    </row>
    <row r="139" spans="1:23" ht="20.25">
      <c r="A139" s="152"/>
      <c r="B139" s="152"/>
      <c r="C139" s="118"/>
      <c r="D139" s="118"/>
      <c r="E139" s="118"/>
      <c r="F139" s="10"/>
      <c r="G139" s="10"/>
      <c r="H139" s="10"/>
      <c r="I139" s="152"/>
      <c r="J139" s="152"/>
      <c r="K139" s="152"/>
      <c r="L139" s="152"/>
      <c r="M139" s="152"/>
      <c r="N139" s="152"/>
      <c r="O139" s="116"/>
      <c r="P139" s="116"/>
      <c r="Q139" s="116"/>
      <c r="R139" s="116"/>
      <c r="S139" s="116"/>
      <c r="T139" s="9"/>
      <c r="U139" s="9"/>
      <c r="V139" s="9"/>
      <c r="W139" s="9"/>
    </row>
    <row r="140" spans="1:23" ht="20.25">
      <c r="A140" s="152"/>
      <c r="B140" s="152"/>
      <c r="C140" s="118"/>
      <c r="D140" s="118"/>
      <c r="E140" s="118"/>
      <c r="F140" s="10"/>
      <c r="G140" s="10"/>
      <c r="H140" s="10"/>
      <c r="I140" s="152"/>
      <c r="J140" s="152"/>
      <c r="K140" s="152"/>
      <c r="L140" s="152"/>
      <c r="M140" s="152"/>
      <c r="N140" s="152"/>
      <c r="O140" s="116"/>
      <c r="P140" s="116"/>
      <c r="Q140" s="116"/>
      <c r="R140" s="116"/>
      <c r="S140" s="116"/>
      <c r="T140" s="9"/>
      <c r="U140" s="9"/>
      <c r="V140" s="9"/>
      <c r="W140" s="9"/>
    </row>
    <row r="141" spans="1:23" ht="23.25">
      <c r="A141" s="456" t="s">
        <v>422</v>
      </c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7"/>
      <c r="R141" s="457"/>
      <c r="S141" s="457"/>
      <c r="T141" s="457"/>
      <c r="U141" s="457"/>
      <c r="V141" s="457"/>
      <c r="W141" s="458"/>
    </row>
    <row r="142" spans="1:23" ht="20.25">
      <c r="A142" s="501" t="s">
        <v>17</v>
      </c>
      <c r="B142" s="502"/>
      <c r="C142" s="502"/>
      <c r="D142" s="502"/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3"/>
    </row>
    <row r="143" spans="1:23" ht="18">
      <c r="A143" s="446" t="s">
        <v>257</v>
      </c>
      <c r="B143" s="447"/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8"/>
    </row>
    <row r="144" spans="1:23" ht="18">
      <c r="A144" s="446" t="s">
        <v>258</v>
      </c>
      <c r="B144" s="447"/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8"/>
    </row>
    <row r="145" spans="1:23" ht="18">
      <c r="A145" s="446" t="s">
        <v>415</v>
      </c>
      <c r="B145" s="447"/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8"/>
    </row>
    <row r="146" spans="1:23" ht="26.25">
      <c r="A146" s="548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22"/>
      <c r="T146" s="22"/>
      <c r="U146" s="22"/>
      <c r="V146" s="22"/>
      <c r="W146" s="23"/>
    </row>
    <row r="147" spans="1:23" ht="23.25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255" t="s">
        <v>23</v>
      </c>
      <c r="S147" s="256"/>
      <c r="T147" s="52" t="s">
        <v>28</v>
      </c>
      <c r="U147" s="22"/>
      <c r="V147" s="22"/>
      <c r="W147" s="23"/>
    </row>
    <row r="148" spans="1:23" ht="15.75">
      <c r="A148" s="542" t="s">
        <v>487</v>
      </c>
      <c r="B148" s="543"/>
      <c r="C148" s="105"/>
      <c r="D148" s="9"/>
      <c r="E148" s="9"/>
      <c r="F148" s="9"/>
      <c r="G148" s="105" t="s">
        <v>41</v>
      </c>
      <c r="H148" s="105"/>
      <c r="I148" s="105"/>
      <c r="J148" s="105"/>
      <c r="K148" s="105"/>
      <c r="L148" s="105"/>
      <c r="M148" s="105"/>
      <c r="N148" s="105"/>
      <c r="O148" s="9"/>
      <c r="P148" s="9"/>
      <c r="Q148" s="9"/>
      <c r="R148" s="54" t="s">
        <v>24</v>
      </c>
      <c r="S148" s="47"/>
      <c r="T148" s="55">
        <v>1</v>
      </c>
      <c r="U148" s="47"/>
      <c r="V148" s="47"/>
      <c r="W148" s="31"/>
    </row>
    <row r="149" spans="1:23" ht="19.5" customHeight="1">
      <c r="A149" s="542" t="s">
        <v>486</v>
      </c>
      <c r="B149" s="543"/>
      <c r="C149" s="105"/>
      <c r="D149" s="9"/>
      <c r="E149" s="9"/>
      <c r="F149" s="9"/>
      <c r="G149" s="105" t="s">
        <v>328</v>
      </c>
      <c r="H149" s="105"/>
      <c r="I149" s="105"/>
      <c r="J149" s="105"/>
      <c r="K149" s="105"/>
      <c r="L149" s="105"/>
      <c r="M149" s="105"/>
      <c r="N149" s="105"/>
      <c r="O149" s="9"/>
      <c r="P149" s="9"/>
      <c r="Q149" s="9"/>
      <c r="R149" s="54" t="s">
        <v>25</v>
      </c>
      <c r="S149" s="47"/>
      <c r="T149" s="55">
        <v>1</v>
      </c>
      <c r="U149" s="47"/>
      <c r="V149" s="47"/>
      <c r="W149" s="31"/>
    </row>
    <row r="150" spans="1:23" ht="19.5" customHeight="1">
      <c r="A150" s="542"/>
      <c r="B150" s="543"/>
      <c r="C150" s="105"/>
      <c r="D150" s="9"/>
      <c r="E150" s="9"/>
      <c r="F150" s="9"/>
      <c r="G150" s="105" t="s">
        <v>164</v>
      </c>
      <c r="H150" s="105"/>
      <c r="I150" s="116" t="s">
        <v>248</v>
      </c>
      <c r="J150" s="89"/>
      <c r="K150" s="9"/>
      <c r="L150" s="9"/>
      <c r="M150" s="166"/>
      <c r="N150" s="166"/>
      <c r="O150" s="166"/>
      <c r="P150" s="166"/>
      <c r="Q150" s="9"/>
      <c r="R150" s="54" t="s">
        <v>26</v>
      </c>
      <c r="S150" s="47"/>
      <c r="T150" s="75" t="s">
        <v>35</v>
      </c>
      <c r="U150" s="99"/>
      <c r="V150" s="99"/>
      <c r="W150" s="31"/>
    </row>
    <row r="151" spans="1:23" ht="19.5" customHeight="1">
      <c r="A151" s="554"/>
      <c r="B151" s="555"/>
      <c r="C151" s="106"/>
      <c r="D151" s="22"/>
      <c r="E151" s="22"/>
      <c r="F151" s="22"/>
      <c r="G151" s="219" t="s">
        <v>173</v>
      </c>
      <c r="H151" s="219"/>
      <c r="I151" s="116" t="s">
        <v>427</v>
      </c>
      <c r="J151" s="17"/>
      <c r="K151" s="9"/>
      <c r="L151" s="22"/>
      <c r="M151" s="171"/>
      <c r="N151" s="171"/>
      <c r="O151" s="171"/>
      <c r="P151" s="171"/>
      <c r="Q151" s="22"/>
      <c r="R151" s="54" t="s">
        <v>27</v>
      </c>
      <c r="S151" s="47"/>
      <c r="T151" s="55">
        <v>1</v>
      </c>
      <c r="U151" s="47"/>
      <c r="V151" s="47"/>
      <c r="W151" s="31"/>
    </row>
    <row r="152" spans="1:23" ht="18">
      <c r="A152" s="15"/>
      <c r="B152" s="116"/>
      <c r="C152" s="116"/>
      <c r="D152" s="116"/>
      <c r="E152" s="116"/>
      <c r="F152" s="11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16"/>
    </row>
    <row r="153" spans="1:23" ht="24">
      <c r="A153" s="539" t="s">
        <v>1</v>
      </c>
      <c r="B153" s="465" t="s">
        <v>2</v>
      </c>
      <c r="C153" s="465" t="s">
        <v>3</v>
      </c>
      <c r="D153" s="465" t="s">
        <v>4</v>
      </c>
      <c r="E153" s="34"/>
      <c r="F153" s="550" t="s">
        <v>19</v>
      </c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  <c r="Q153" s="551"/>
      <c r="R153" s="551"/>
      <c r="S153" s="551"/>
      <c r="T153" s="551"/>
      <c r="U153" s="551"/>
      <c r="V153" s="551"/>
      <c r="W153" s="552"/>
    </row>
    <row r="154" spans="1:23" ht="24">
      <c r="A154" s="539"/>
      <c r="B154" s="466"/>
      <c r="C154" s="466"/>
      <c r="D154" s="466"/>
      <c r="E154" s="73"/>
      <c r="F154" s="38">
        <v>1</v>
      </c>
      <c r="G154" s="38">
        <v>2</v>
      </c>
      <c r="H154" s="38">
        <v>3</v>
      </c>
      <c r="I154" s="38">
        <v>4</v>
      </c>
      <c r="J154" s="38">
        <v>5</v>
      </c>
      <c r="K154" s="38">
        <v>6</v>
      </c>
      <c r="L154" s="38">
        <v>7</v>
      </c>
      <c r="M154" s="38">
        <v>8</v>
      </c>
      <c r="N154" s="38">
        <v>9</v>
      </c>
      <c r="O154" s="36">
        <v>10</v>
      </c>
      <c r="P154" s="36">
        <v>11</v>
      </c>
      <c r="Q154" s="36">
        <v>12</v>
      </c>
      <c r="R154" s="36">
        <v>13</v>
      </c>
      <c r="S154" s="36">
        <v>14</v>
      </c>
      <c r="T154" s="36">
        <v>15</v>
      </c>
      <c r="U154" s="36">
        <v>16</v>
      </c>
      <c r="V154" s="36">
        <v>17</v>
      </c>
      <c r="W154" s="36">
        <v>18</v>
      </c>
    </row>
    <row r="155" spans="1:23" ht="24.75" customHeight="1">
      <c r="A155" s="71">
        <v>1</v>
      </c>
      <c r="B155" s="221" t="s">
        <v>111</v>
      </c>
      <c r="C155" s="73" t="s">
        <v>174</v>
      </c>
      <c r="D155" s="222">
        <v>1401051001</v>
      </c>
      <c r="E155" s="94"/>
      <c r="F155" s="14"/>
      <c r="G155" s="14"/>
      <c r="H155" s="14"/>
      <c r="I155" s="14"/>
      <c r="J155" s="14"/>
      <c r="K155" s="14"/>
      <c r="L155" s="14"/>
      <c r="M155" s="14"/>
      <c r="N155" s="1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24.75" customHeight="1">
      <c r="A156" s="72">
        <v>2</v>
      </c>
      <c r="B156" s="221" t="s">
        <v>225</v>
      </c>
      <c r="C156" s="73" t="s">
        <v>174</v>
      </c>
      <c r="D156" s="222">
        <v>1401051002</v>
      </c>
      <c r="E156" s="94"/>
      <c r="F156" s="14"/>
      <c r="G156" s="14"/>
      <c r="H156" s="14"/>
      <c r="I156" s="14"/>
      <c r="J156" s="14"/>
      <c r="K156" s="14"/>
      <c r="L156" s="14"/>
      <c r="M156" s="14"/>
      <c r="N156" s="1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24.75" customHeight="1">
      <c r="A157" s="71">
        <v>3</v>
      </c>
      <c r="B157" s="221" t="s">
        <v>226</v>
      </c>
      <c r="C157" s="73" t="s">
        <v>174</v>
      </c>
      <c r="D157" s="222">
        <v>1401051003</v>
      </c>
      <c r="E157" s="94"/>
      <c r="F157" s="14"/>
      <c r="G157" s="14"/>
      <c r="H157" s="14"/>
      <c r="I157" s="14"/>
      <c r="J157" s="14"/>
      <c r="K157" s="14"/>
      <c r="L157" s="14"/>
      <c r="M157" s="14"/>
      <c r="N157" s="1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24.75" customHeight="1">
      <c r="A158" s="72">
        <v>4</v>
      </c>
      <c r="B158" s="221" t="s">
        <v>227</v>
      </c>
      <c r="C158" s="73" t="s">
        <v>228</v>
      </c>
      <c r="D158" s="222">
        <v>1401051004</v>
      </c>
      <c r="E158" s="94"/>
      <c r="F158" s="14"/>
      <c r="G158" s="14"/>
      <c r="H158" s="14"/>
      <c r="I158" s="14"/>
      <c r="J158" s="14"/>
      <c r="K158" s="14"/>
      <c r="L158" s="14"/>
      <c r="M158" s="14"/>
      <c r="N158" s="1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24.75" customHeight="1">
      <c r="A159" s="71">
        <v>5</v>
      </c>
      <c r="B159" s="221" t="s">
        <v>229</v>
      </c>
      <c r="C159" s="73" t="s">
        <v>174</v>
      </c>
      <c r="D159" s="222">
        <v>1401051005</v>
      </c>
      <c r="E159" s="94"/>
      <c r="F159" s="14"/>
      <c r="G159" s="14"/>
      <c r="H159" s="14"/>
      <c r="I159" s="14"/>
      <c r="J159" s="14"/>
      <c r="K159" s="14"/>
      <c r="L159" s="14"/>
      <c r="M159" s="14"/>
      <c r="N159" s="1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24.75" customHeight="1">
      <c r="A160" s="72">
        <v>6</v>
      </c>
      <c r="B160" s="221" t="s">
        <v>230</v>
      </c>
      <c r="C160" s="73" t="s">
        <v>174</v>
      </c>
      <c r="D160" s="222">
        <v>1401051016</v>
      </c>
      <c r="E160" s="94"/>
      <c r="F160" s="14"/>
      <c r="G160" s="14"/>
      <c r="H160" s="14"/>
      <c r="I160" s="14"/>
      <c r="J160" s="14"/>
      <c r="K160" s="14"/>
      <c r="L160" s="14"/>
      <c r="M160" s="14"/>
      <c r="N160" s="1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24.75" customHeight="1">
      <c r="A161" s="72">
        <v>7</v>
      </c>
      <c r="B161" s="221" t="s">
        <v>231</v>
      </c>
      <c r="C161" s="73" t="s">
        <v>174</v>
      </c>
      <c r="D161" s="222">
        <v>1401051020</v>
      </c>
      <c r="E161" s="94"/>
      <c r="F161" s="14"/>
      <c r="G161" s="14"/>
      <c r="H161" s="14"/>
      <c r="I161" s="14"/>
      <c r="J161" s="14"/>
      <c r="K161" s="14"/>
      <c r="L161" s="14"/>
      <c r="M161" s="14"/>
      <c r="N161" s="1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24.75" customHeight="1">
      <c r="A162" s="72">
        <v>8</v>
      </c>
      <c r="B162" s="221" t="s">
        <v>232</v>
      </c>
      <c r="C162" s="73" t="s">
        <v>174</v>
      </c>
      <c r="D162" s="222">
        <v>1401051021</v>
      </c>
      <c r="E162" s="94"/>
      <c r="F162" s="14"/>
      <c r="G162" s="14"/>
      <c r="H162" s="14"/>
      <c r="I162" s="14"/>
      <c r="J162" s="14"/>
      <c r="K162" s="14"/>
      <c r="L162" s="14"/>
      <c r="M162" s="14"/>
      <c r="N162" s="1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24.75" customHeight="1">
      <c r="A163" s="72">
        <v>9</v>
      </c>
      <c r="B163" s="221" t="s">
        <v>233</v>
      </c>
      <c r="C163" s="73" t="s">
        <v>174</v>
      </c>
      <c r="D163" s="222">
        <v>1401051023</v>
      </c>
      <c r="E163" s="94"/>
      <c r="F163" s="14"/>
      <c r="G163" s="14"/>
      <c r="H163" s="14"/>
      <c r="I163" s="14"/>
      <c r="J163" s="14"/>
      <c r="K163" s="14"/>
      <c r="L163" s="14"/>
      <c r="M163" s="14"/>
      <c r="N163" s="1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24.75" customHeight="1">
      <c r="A164" s="72">
        <v>10</v>
      </c>
      <c r="B164" s="221" t="s">
        <v>234</v>
      </c>
      <c r="C164" s="73" t="s">
        <v>174</v>
      </c>
      <c r="D164" s="222">
        <v>1401051024</v>
      </c>
      <c r="E164" s="94"/>
      <c r="F164" s="14"/>
      <c r="G164" s="14"/>
      <c r="H164" s="14"/>
      <c r="I164" s="14"/>
      <c r="J164" s="14"/>
      <c r="K164" s="14"/>
      <c r="L164" s="14"/>
      <c r="M164" s="14"/>
      <c r="N164" s="1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24.75" customHeight="1">
      <c r="A165" s="72">
        <v>11</v>
      </c>
      <c r="B165" s="221" t="s">
        <v>235</v>
      </c>
      <c r="C165" s="73" t="s">
        <v>228</v>
      </c>
      <c r="D165" s="222">
        <v>1401051026</v>
      </c>
      <c r="E165" s="94"/>
      <c r="F165" s="14"/>
      <c r="G165" s="14"/>
      <c r="H165" s="14"/>
      <c r="I165" s="14"/>
      <c r="J165" s="14"/>
      <c r="K165" s="14"/>
      <c r="L165" s="14"/>
      <c r="M165" s="14"/>
      <c r="N165" s="1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24.75" customHeight="1">
      <c r="A166" s="72">
        <v>12</v>
      </c>
      <c r="B166" s="221" t="s">
        <v>236</v>
      </c>
      <c r="C166" s="73" t="s">
        <v>174</v>
      </c>
      <c r="D166" s="222">
        <v>1401052002</v>
      </c>
      <c r="E166" s="94"/>
      <c r="F166" s="14"/>
      <c r="G166" s="14"/>
      <c r="H166" s="14"/>
      <c r="I166" s="14"/>
      <c r="J166" s="14"/>
      <c r="K166" s="14"/>
      <c r="L166" s="14"/>
      <c r="M166" s="14"/>
      <c r="N166" s="1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24.75" customHeight="1">
      <c r="A167" s="72">
        <v>13</v>
      </c>
      <c r="B167" s="221" t="s">
        <v>237</v>
      </c>
      <c r="C167" s="74" t="s">
        <v>174</v>
      </c>
      <c r="D167" s="222">
        <v>1401052004</v>
      </c>
      <c r="E167" s="94"/>
      <c r="F167" s="14"/>
      <c r="G167" s="14"/>
      <c r="H167" s="14"/>
      <c r="I167" s="14"/>
      <c r="J167" s="14"/>
      <c r="K167" s="14"/>
      <c r="L167" s="14"/>
      <c r="M167" s="14"/>
      <c r="N167" s="1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24.75" customHeight="1">
      <c r="A168" s="72">
        <v>14</v>
      </c>
      <c r="B168" s="221" t="s">
        <v>238</v>
      </c>
      <c r="C168" s="74" t="s">
        <v>228</v>
      </c>
      <c r="D168" s="222">
        <v>1401052006</v>
      </c>
      <c r="E168" s="94"/>
      <c r="F168" s="14"/>
      <c r="G168" s="14"/>
      <c r="H168" s="14"/>
      <c r="I168" s="14"/>
      <c r="J168" s="14"/>
      <c r="K168" s="14"/>
      <c r="L168" s="14"/>
      <c r="M168" s="14"/>
      <c r="N168" s="1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24.75" customHeight="1">
      <c r="A169" s="72">
        <v>15</v>
      </c>
      <c r="B169" s="221" t="s">
        <v>239</v>
      </c>
      <c r="C169" s="74" t="s">
        <v>174</v>
      </c>
      <c r="D169" s="222">
        <v>1401052007</v>
      </c>
      <c r="E169" s="94"/>
      <c r="F169" s="14"/>
      <c r="G169" s="14"/>
      <c r="H169" s="14"/>
      <c r="I169" s="14"/>
      <c r="J169" s="14"/>
      <c r="K169" s="14"/>
      <c r="L169" s="14"/>
      <c r="M169" s="14"/>
      <c r="N169" s="1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24.75" customHeight="1">
      <c r="A170" s="72">
        <v>16</v>
      </c>
      <c r="B170" s="221" t="s">
        <v>240</v>
      </c>
      <c r="C170" s="74" t="s">
        <v>228</v>
      </c>
      <c r="D170" s="222">
        <v>1401052008</v>
      </c>
      <c r="E170" s="94"/>
      <c r="F170" s="14"/>
      <c r="G170" s="14"/>
      <c r="H170" s="14"/>
      <c r="I170" s="14"/>
      <c r="J170" s="14"/>
      <c r="K170" s="14"/>
      <c r="L170" s="14"/>
      <c r="M170" s="14"/>
      <c r="N170" s="1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24.75" customHeight="1">
      <c r="A171" s="72">
        <v>17</v>
      </c>
      <c r="B171" s="221" t="s">
        <v>241</v>
      </c>
      <c r="C171" s="74" t="s">
        <v>174</v>
      </c>
      <c r="D171" s="222">
        <v>1401052009</v>
      </c>
      <c r="E171" s="94"/>
      <c r="F171" s="14"/>
      <c r="G171" s="14"/>
      <c r="H171" s="14"/>
      <c r="I171" s="14"/>
      <c r="J171" s="14"/>
      <c r="K171" s="14"/>
      <c r="L171" s="14"/>
      <c r="M171" s="14"/>
      <c r="N171" s="1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24.75" customHeight="1">
      <c r="A172" s="72">
        <v>18</v>
      </c>
      <c r="B172" s="221" t="s">
        <v>242</v>
      </c>
      <c r="C172" s="74" t="s">
        <v>228</v>
      </c>
      <c r="D172" s="222">
        <v>1401052010</v>
      </c>
      <c r="E172" s="94"/>
      <c r="F172" s="14"/>
      <c r="G172" s="14"/>
      <c r="H172" s="14"/>
      <c r="I172" s="14"/>
      <c r="J172" s="14"/>
      <c r="K172" s="14"/>
      <c r="L172" s="14"/>
      <c r="M172" s="14"/>
      <c r="N172" s="1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24.75" customHeight="1">
      <c r="A173" s="72">
        <v>19</v>
      </c>
      <c r="B173" s="221" t="s">
        <v>243</v>
      </c>
      <c r="C173" s="74" t="s">
        <v>174</v>
      </c>
      <c r="D173" s="222">
        <v>1401052012</v>
      </c>
      <c r="E173" s="94"/>
      <c r="F173" s="14"/>
      <c r="G173" s="14"/>
      <c r="H173" s="14"/>
      <c r="I173" s="14"/>
      <c r="J173" s="14"/>
      <c r="K173" s="14"/>
      <c r="L173" s="14"/>
      <c r="M173" s="14"/>
      <c r="N173" s="1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24.75" customHeight="1">
      <c r="A174" s="72">
        <v>20</v>
      </c>
      <c r="B174" s="221" t="s">
        <v>244</v>
      </c>
      <c r="C174" s="74" t="s">
        <v>174</v>
      </c>
      <c r="D174" s="222">
        <v>1401052014</v>
      </c>
      <c r="E174" s="94"/>
      <c r="F174" s="14"/>
      <c r="G174" s="14"/>
      <c r="H174" s="14"/>
      <c r="I174" s="14"/>
      <c r="J174" s="14"/>
      <c r="K174" s="14"/>
      <c r="L174" s="14"/>
      <c r="M174" s="14"/>
      <c r="N174" s="1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24.75" customHeight="1">
      <c r="A175" s="72">
        <v>21</v>
      </c>
      <c r="B175" s="221"/>
      <c r="C175" s="74"/>
      <c r="D175" s="222"/>
      <c r="E175" s="94"/>
      <c r="F175" s="14"/>
      <c r="G175" s="14"/>
      <c r="H175" s="14"/>
      <c r="I175" s="14"/>
      <c r="J175" s="14"/>
      <c r="K175" s="14"/>
      <c r="L175" s="14"/>
      <c r="M175" s="14"/>
      <c r="N175" s="1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24.75" customHeight="1">
      <c r="A176" s="151"/>
      <c r="B176" s="151"/>
      <c r="C176" s="151"/>
      <c r="D176" s="151"/>
      <c r="E176" s="151"/>
      <c r="F176" s="536"/>
      <c r="G176" s="537"/>
      <c r="H176" s="537"/>
      <c r="I176" s="538"/>
      <c r="J176" s="541" t="s">
        <v>51</v>
      </c>
      <c r="K176" s="541"/>
      <c r="L176" s="541"/>
      <c r="M176" s="541"/>
      <c r="N176" s="541"/>
      <c r="O176" s="541"/>
      <c r="P176" s="541"/>
      <c r="Q176" s="541" t="s">
        <v>52</v>
      </c>
      <c r="R176" s="541"/>
      <c r="S176" s="541"/>
      <c r="T176" s="541"/>
      <c r="U176" s="541"/>
      <c r="V176" s="541"/>
      <c r="W176" s="541"/>
    </row>
    <row r="177" spans="1:23" ht="20.25" customHeight="1">
      <c r="A177" s="151"/>
      <c r="B177" s="151"/>
      <c r="C177" s="151"/>
      <c r="D177" s="151"/>
      <c r="E177" s="151"/>
      <c r="F177" s="541" t="s">
        <v>42</v>
      </c>
      <c r="G177" s="541"/>
      <c r="H177" s="541"/>
      <c r="I177" s="541"/>
      <c r="J177" s="532"/>
      <c r="K177" s="532"/>
      <c r="L177" s="532"/>
      <c r="M177" s="532"/>
      <c r="N177" s="532"/>
      <c r="O177" s="532"/>
      <c r="P177" s="532"/>
      <c r="Q177" s="536"/>
      <c r="R177" s="537"/>
      <c r="S177" s="537"/>
      <c r="T177" s="537"/>
      <c r="U177" s="537"/>
      <c r="V177" s="537"/>
      <c r="W177" s="538"/>
    </row>
    <row r="178" spans="1:23" ht="20.25">
      <c r="A178" s="152"/>
      <c r="B178" s="152"/>
      <c r="C178" s="5"/>
      <c r="D178" s="5"/>
      <c r="E178" s="5"/>
      <c r="F178" s="540" t="s">
        <v>2</v>
      </c>
      <c r="G178" s="540"/>
      <c r="H178" s="540"/>
      <c r="I178" s="540"/>
      <c r="J178" s="477"/>
      <c r="K178" s="477"/>
      <c r="L178" s="477"/>
      <c r="M178" s="477"/>
      <c r="N178" s="477"/>
      <c r="O178" s="477"/>
      <c r="P178" s="477"/>
      <c r="Q178" s="536"/>
      <c r="R178" s="537"/>
      <c r="S178" s="537"/>
      <c r="T178" s="537"/>
      <c r="U178" s="537"/>
      <c r="V178" s="537"/>
      <c r="W178" s="538"/>
    </row>
    <row r="179" spans="1:23" ht="48.75" customHeight="1">
      <c r="A179" s="153"/>
      <c r="B179" s="153"/>
      <c r="C179" s="17"/>
      <c r="D179" s="17"/>
      <c r="E179" s="17"/>
      <c r="F179" s="545" t="s">
        <v>34</v>
      </c>
      <c r="G179" s="546"/>
      <c r="H179" s="546"/>
      <c r="I179" s="547"/>
      <c r="J179" s="532"/>
      <c r="K179" s="532"/>
      <c r="L179" s="532"/>
      <c r="M179" s="532"/>
      <c r="N179" s="532"/>
      <c r="O179" s="532"/>
      <c r="P179" s="532"/>
      <c r="Q179" s="533"/>
      <c r="R179" s="534"/>
      <c r="S179" s="534"/>
      <c r="T179" s="534"/>
      <c r="U179" s="534"/>
      <c r="V179" s="534"/>
      <c r="W179" s="535"/>
    </row>
    <row r="180" spans="1:23" ht="20.25">
      <c r="A180" s="152"/>
      <c r="B180" s="152"/>
      <c r="C180" s="118"/>
      <c r="D180" s="118"/>
      <c r="E180" s="118"/>
      <c r="F180" s="10"/>
      <c r="G180" s="10"/>
      <c r="H180" s="10"/>
      <c r="I180" s="152"/>
      <c r="J180" s="152"/>
      <c r="K180" s="152"/>
      <c r="L180" s="152"/>
      <c r="M180" s="152"/>
      <c r="N180" s="152"/>
      <c r="O180" s="116"/>
      <c r="P180" s="116"/>
      <c r="Q180" s="116"/>
      <c r="R180" s="116"/>
      <c r="S180" s="116"/>
      <c r="T180" s="9"/>
      <c r="U180" s="9"/>
      <c r="V180" s="9"/>
      <c r="W180" s="9"/>
    </row>
    <row r="181" spans="1:23" ht="20.25">
      <c r="A181" s="152"/>
      <c r="B181" s="152"/>
      <c r="C181" s="118"/>
      <c r="D181" s="118"/>
      <c r="E181" s="118"/>
      <c r="F181" s="10"/>
      <c r="G181" s="10"/>
      <c r="H181" s="10"/>
      <c r="I181" s="152"/>
      <c r="J181" s="152"/>
      <c r="K181" s="152"/>
      <c r="L181" s="152"/>
      <c r="M181" s="152"/>
      <c r="N181" s="152"/>
      <c r="O181" s="116"/>
      <c r="P181" s="116"/>
      <c r="Q181" s="116"/>
      <c r="R181" s="116"/>
      <c r="S181" s="116"/>
      <c r="T181" s="9"/>
      <c r="U181" s="9"/>
      <c r="V181" s="9"/>
      <c r="W181" s="9"/>
    </row>
    <row r="182" spans="1:23" ht="23.25">
      <c r="A182" s="456" t="s">
        <v>422</v>
      </c>
      <c r="B182" s="457"/>
      <c r="C182" s="457"/>
      <c r="D182" s="457"/>
      <c r="E182" s="457"/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  <c r="Q182" s="457"/>
      <c r="R182" s="457"/>
      <c r="S182" s="457"/>
      <c r="T182" s="457"/>
      <c r="U182" s="457"/>
      <c r="V182" s="457"/>
      <c r="W182" s="458"/>
    </row>
    <row r="183" spans="1:23" ht="20.25">
      <c r="A183" s="501" t="s">
        <v>17</v>
      </c>
      <c r="B183" s="502"/>
      <c r="C183" s="502"/>
      <c r="D183" s="502"/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  <c r="V183" s="502"/>
      <c r="W183" s="503"/>
    </row>
    <row r="184" spans="1:23" ht="18">
      <c r="A184" s="446" t="s">
        <v>257</v>
      </c>
      <c r="B184" s="447"/>
      <c r="C184" s="447"/>
      <c r="D184" s="447"/>
      <c r="E184" s="447"/>
      <c r="F184" s="447"/>
      <c r="G184" s="447"/>
      <c r="H184" s="447"/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  <c r="W184" s="448"/>
    </row>
    <row r="185" spans="1:23" ht="18">
      <c r="A185" s="446" t="s">
        <v>258</v>
      </c>
      <c r="B185" s="447"/>
      <c r="C185" s="447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  <c r="W185" s="448"/>
    </row>
    <row r="186" spans="1:23" ht="18">
      <c r="A186" s="446" t="s">
        <v>415</v>
      </c>
      <c r="B186" s="447"/>
      <c r="C186" s="447"/>
      <c r="D186" s="447"/>
      <c r="E186" s="447"/>
      <c r="F186" s="447"/>
      <c r="G186" s="447"/>
      <c r="H186" s="447"/>
      <c r="I186" s="447"/>
      <c r="J186" s="447"/>
      <c r="K186" s="447"/>
      <c r="L186" s="447"/>
      <c r="M186" s="447"/>
      <c r="N186" s="447"/>
      <c r="O186" s="447"/>
      <c r="P186" s="447"/>
      <c r="Q186" s="447"/>
      <c r="R186" s="447"/>
      <c r="S186" s="447"/>
      <c r="T186" s="447"/>
      <c r="U186" s="447"/>
      <c r="V186" s="447"/>
      <c r="W186" s="448"/>
    </row>
    <row r="187" spans="1:23" ht="26.25">
      <c r="A187" s="548"/>
      <c r="B187" s="549"/>
      <c r="C187" s="549"/>
      <c r="D187" s="549"/>
      <c r="E187" s="549"/>
      <c r="F187" s="549"/>
      <c r="G187" s="549"/>
      <c r="H187" s="549"/>
      <c r="I187" s="549"/>
      <c r="J187" s="549"/>
      <c r="K187" s="549"/>
      <c r="L187" s="549"/>
      <c r="M187" s="549"/>
      <c r="N187" s="549"/>
      <c r="O187" s="549"/>
      <c r="P187" s="549"/>
      <c r="Q187" s="549"/>
      <c r="R187" s="549"/>
      <c r="S187" s="22"/>
      <c r="T187" s="22"/>
      <c r="U187" s="22"/>
      <c r="V187" s="22"/>
      <c r="W187" s="23"/>
    </row>
    <row r="188" spans="1:23" ht="20.25">
      <c r="A188" s="153"/>
      <c r="B188" s="153"/>
      <c r="C188" s="120"/>
      <c r="D188" s="17"/>
      <c r="E188" s="17"/>
      <c r="F188" s="10"/>
      <c r="G188" s="10"/>
      <c r="H188" s="10"/>
      <c r="I188" s="152"/>
      <c r="J188" s="152"/>
      <c r="K188" s="152"/>
      <c r="L188" s="152"/>
      <c r="M188" s="152"/>
      <c r="N188" s="152"/>
      <c r="O188" s="116"/>
      <c r="P188" s="118"/>
      <c r="Q188" s="118"/>
      <c r="R188" s="118"/>
      <c r="S188" s="118"/>
      <c r="T188" s="9"/>
      <c r="U188" s="9"/>
      <c r="V188" s="9"/>
      <c r="W188" s="9"/>
    </row>
    <row r="189" spans="1:23" ht="23.25">
      <c r="A189" s="1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54" t="s">
        <v>23</v>
      </c>
      <c r="S189" s="53"/>
      <c r="T189" s="46" t="s">
        <v>28</v>
      </c>
      <c r="U189" s="47"/>
      <c r="V189" s="47"/>
      <c r="W189" s="31"/>
    </row>
    <row r="190" spans="1:23" ht="15.75">
      <c r="A190" s="542" t="s">
        <v>488</v>
      </c>
      <c r="B190" s="543"/>
      <c r="C190" s="105"/>
      <c r="D190" s="9"/>
      <c r="E190" s="9"/>
      <c r="F190" s="9"/>
      <c r="G190" s="105" t="s">
        <v>41</v>
      </c>
      <c r="H190" s="105"/>
      <c r="I190" s="105"/>
      <c r="J190" s="105"/>
      <c r="K190" s="105"/>
      <c r="L190" s="105"/>
      <c r="M190" s="105"/>
      <c r="N190" s="105"/>
      <c r="O190" s="9"/>
      <c r="P190" s="9"/>
      <c r="Q190" s="9"/>
      <c r="R190" s="54" t="s">
        <v>24</v>
      </c>
      <c r="S190" s="47"/>
      <c r="T190" s="55">
        <v>1</v>
      </c>
      <c r="U190" s="47"/>
      <c r="V190" s="47"/>
      <c r="W190" s="31"/>
    </row>
    <row r="191" spans="1:23" ht="15.75">
      <c r="A191" s="542" t="s">
        <v>486</v>
      </c>
      <c r="B191" s="543"/>
      <c r="C191" s="105"/>
      <c r="D191" s="9"/>
      <c r="E191" s="9"/>
      <c r="F191" s="9"/>
      <c r="G191" s="105" t="s">
        <v>328</v>
      </c>
      <c r="H191" s="105"/>
      <c r="I191" s="105"/>
      <c r="J191" s="105"/>
      <c r="K191" s="105"/>
      <c r="L191" s="105"/>
      <c r="M191" s="105"/>
      <c r="N191" s="105"/>
      <c r="O191" s="9"/>
      <c r="P191" s="9"/>
      <c r="Q191" s="9"/>
      <c r="R191" s="54" t="s">
        <v>25</v>
      </c>
      <c r="S191" s="47"/>
      <c r="T191" s="55">
        <v>1</v>
      </c>
      <c r="U191" s="47"/>
      <c r="V191" s="47"/>
      <c r="W191" s="31"/>
    </row>
    <row r="192" spans="1:23" ht="24.75">
      <c r="A192" s="542"/>
      <c r="B192" s="543"/>
      <c r="C192" s="105"/>
      <c r="D192" s="9"/>
      <c r="E192" s="9"/>
      <c r="F192" s="9"/>
      <c r="G192" s="105" t="s">
        <v>164</v>
      </c>
      <c r="H192" s="105"/>
      <c r="I192" s="116" t="s">
        <v>249</v>
      </c>
      <c r="J192" s="89"/>
      <c r="K192" s="9"/>
      <c r="L192" s="9"/>
      <c r="M192" s="9"/>
      <c r="N192" s="166"/>
      <c r="O192" s="166"/>
      <c r="P192" s="166"/>
      <c r="Q192" s="9"/>
      <c r="R192" s="54" t="s">
        <v>26</v>
      </c>
      <c r="S192" s="47"/>
      <c r="T192" s="75" t="s">
        <v>35</v>
      </c>
      <c r="U192" s="99"/>
      <c r="V192" s="99"/>
      <c r="W192" s="31"/>
    </row>
    <row r="193" spans="1:23" ht="20.25">
      <c r="A193" s="554"/>
      <c r="B193" s="555"/>
      <c r="C193" s="106"/>
      <c r="D193" s="22"/>
      <c r="E193" s="22"/>
      <c r="F193" s="22"/>
      <c r="G193" s="106" t="s">
        <v>165</v>
      </c>
      <c r="H193" s="106"/>
      <c r="I193" s="172" t="s">
        <v>250</v>
      </c>
      <c r="J193" s="64"/>
      <c r="K193" s="22"/>
      <c r="L193" s="22"/>
      <c r="M193" s="22"/>
      <c r="N193" s="22"/>
      <c r="O193" s="22"/>
      <c r="P193" s="22"/>
      <c r="Q193" s="23"/>
      <c r="R193" s="54" t="s">
        <v>27</v>
      </c>
      <c r="S193" s="47"/>
      <c r="T193" s="55">
        <v>1</v>
      </c>
      <c r="U193" s="47"/>
      <c r="V193" s="47"/>
      <c r="W193" s="31"/>
    </row>
    <row r="194" spans="1:23" ht="19.5" customHeight="1">
      <c r="A194" s="112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9"/>
      <c r="V194" s="9"/>
      <c r="W194" s="16"/>
    </row>
    <row r="195" spans="1:23" ht="24">
      <c r="A195" s="539" t="s">
        <v>1</v>
      </c>
      <c r="B195" s="465" t="s">
        <v>2</v>
      </c>
      <c r="C195" s="465" t="s">
        <v>3</v>
      </c>
      <c r="D195" s="465" t="s">
        <v>4</v>
      </c>
      <c r="E195" s="34"/>
      <c r="F195" s="550" t="s">
        <v>19</v>
      </c>
      <c r="G195" s="551"/>
      <c r="H195" s="551"/>
      <c r="I195" s="551"/>
      <c r="J195" s="551"/>
      <c r="K195" s="551"/>
      <c r="L195" s="551"/>
      <c r="M195" s="551"/>
      <c r="N195" s="551"/>
      <c r="O195" s="551"/>
      <c r="P195" s="551"/>
      <c r="Q195" s="551"/>
      <c r="R195" s="551"/>
      <c r="S195" s="551"/>
      <c r="T195" s="551"/>
      <c r="U195" s="551"/>
      <c r="V195" s="551"/>
      <c r="W195" s="552"/>
    </row>
    <row r="196" spans="1:23" ht="24">
      <c r="A196" s="539"/>
      <c r="B196" s="466"/>
      <c r="C196" s="466"/>
      <c r="D196" s="466"/>
      <c r="E196" s="73"/>
      <c r="F196" s="38">
        <v>1</v>
      </c>
      <c r="G196" s="38">
        <v>2</v>
      </c>
      <c r="H196" s="38">
        <v>3</v>
      </c>
      <c r="I196" s="38">
        <v>4</v>
      </c>
      <c r="J196" s="38">
        <v>5</v>
      </c>
      <c r="K196" s="38">
        <v>6</v>
      </c>
      <c r="L196" s="38">
        <v>7</v>
      </c>
      <c r="M196" s="38">
        <v>8</v>
      </c>
      <c r="N196" s="38">
        <v>9</v>
      </c>
      <c r="O196" s="36">
        <v>10</v>
      </c>
      <c r="P196" s="36">
        <v>11</v>
      </c>
      <c r="Q196" s="36">
        <v>12</v>
      </c>
      <c r="R196" s="36">
        <v>13</v>
      </c>
      <c r="S196" s="36">
        <v>14</v>
      </c>
      <c r="T196" s="36">
        <v>15</v>
      </c>
      <c r="U196" s="36">
        <v>16</v>
      </c>
      <c r="V196" s="36">
        <v>17</v>
      </c>
      <c r="W196" s="36">
        <v>18</v>
      </c>
    </row>
    <row r="197" spans="1:23" ht="24.75" customHeight="1">
      <c r="A197" s="67">
        <v>1</v>
      </c>
      <c r="B197" s="221" t="s">
        <v>203</v>
      </c>
      <c r="C197" s="223" t="s">
        <v>179</v>
      </c>
      <c r="D197" s="222">
        <v>1401051006</v>
      </c>
      <c r="E197" s="94"/>
      <c r="F197" s="14"/>
      <c r="G197" s="14"/>
      <c r="H197" s="14"/>
      <c r="I197" s="14"/>
      <c r="J197" s="14"/>
      <c r="K197" s="14"/>
      <c r="L197" s="14"/>
      <c r="M197" s="14"/>
      <c r="N197" s="1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24.75" customHeight="1">
      <c r="A198" s="67">
        <v>2</v>
      </c>
      <c r="B198" s="221" t="s">
        <v>204</v>
      </c>
      <c r="C198" s="223" t="s">
        <v>177</v>
      </c>
      <c r="D198" s="222">
        <v>1401051007</v>
      </c>
      <c r="E198" s="94"/>
      <c r="F198" s="14"/>
      <c r="G198" s="14"/>
      <c r="H198" s="14"/>
      <c r="I198" s="14"/>
      <c r="J198" s="14"/>
      <c r="K198" s="14"/>
      <c r="L198" s="14"/>
      <c r="M198" s="14"/>
      <c r="N198" s="1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24.75" customHeight="1">
      <c r="A199" s="67">
        <v>3</v>
      </c>
      <c r="B199" s="221" t="s">
        <v>205</v>
      </c>
      <c r="C199" s="223" t="s">
        <v>179</v>
      </c>
      <c r="D199" s="222">
        <v>1401051009</v>
      </c>
      <c r="E199" s="94"/>
      <c r="F199" s="14"/>
      <c r="G199" s="14"/>
      <c r="H199" s="14"/>
      <c r="I199" s="14"/>
      <c r="J199" s="14"/>
      <c r="K199" s="14"/>
      <c r="L199" s="14"/>
      <c r="M199" s="14"/>
      <c r="N199" s="1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24.75" customHeight="1">
      <c r="A200" s="67">
        <v>4</v>
      </c>
      <c r="B200" s="221" t="s">
        <v>206</v>
      </c>
      <c r="C200" s="223" t="s">
        <v>177</v>
      </c>
      <c r="D200" s="222">
        <v>1401051010</v>
      </c>
      <c r="E200" s="94"/>
      <c r="F200" s="14"/>
      <c r="G200" s="14"/>
      <c r="H200" s="14"/>
      <c r="I200" s="14"/>
      <c r="J200" s="14"/>
      <c r="K200" s="14"/>
      <c r="L200" s="14"/>
      <c r="M200" s="14"/>
      <c r="N200" s="1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24.75" customHeight="1">
      <c r="A201" s="67">
        <v>5</v>
      </c>
      <c r="B201" s="221" t="s">
        <v>207</v>
      </c>
      <c r="C201" s="223" t="s">
        <v>177</v>
      </c>
      <c r="D201" s="222">
        <v>1401051017</v>
      </c>
      <c r="E201" s="94"/>
      <c r="F201" s="14"/>
      <c r="G201" s="14"/>
      <c r="H201" s="14"/>
      <c r="I201" s="14"/>
      <c r="J201" s="14"/>
      <c r="K201" s="14"/>
      <c r="L201" s="14"/>
      <c r="M201" s="14"/>
      <c r="N201" s="1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24.75" customHeight="1">
      <c r="A202" s="67">
        <v>6</v>
      </c>
      <c r="B202" s="221" t="s">
        <v>208</v>
      </c>
      <c r="C202" s="223" t="s">
        <v>177</v>
      </c>
      <c r="D202" s="222">
        <v>1401051028</v>
      </c>
      <c r="E202" s="94"/>
      <c r="F202" s="14"/>
      <c r="G202" s="14"/>
      <c r="H202" s="14"/>
      <c r="I202" s="14"/>
      <c r="J202" s="14"/>
      <c r="K202" s="14"/>
      <c r="L202" s="14"/>
      <c r="M202" s="14"/>
      <c r="N202" s="1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24.75" customHeight="1">
      <c r="A203" s="67">
        <v>7</v>
      </c>
      <c r="B203" s="221" t="s">
        <v>209</v>
      </c>
      <c r="C203" s="223" t="s">
        <v>179</v>
      </c>
      <c r="D203" s="222">
        <v>1401051030</v>
      </c>
      <c r="E203" s="94"/>
      <c r="F203" s="14"/>
      <c r="G203" s="14"/>
      <c r="H203" s="14"/>
      <c r="I203" s="14"/>
      <c r="J203" s="14"/>
      <c r="K203" s="14"/>
      <c r="L203" s="14"/>
      <c r="M203" s="14"/>
      <c r="N203" s="1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24.75" customHeight="1">
      <c r="A204" s="67">
        <v>8</v>
      </c>
      <c r="B204" s="221" t="s">
        <v>210</v>
      </c>
      <c r="C204" s="223" t="s">
        <v>177</v>
      </c>
      <c r="D204" s="222">
        <v>1401051031</v>
      </c>
      <c r="E204" s="94"/>
      <c r="F204" s="14"/>
      <c r="G204" s="14"/>
      <c r="H204" s="14"/>
      <c r="I204" s="14"/>
      <c r="J204" s="14"/>
      <c r="K204" s="14"/>
      <c r="L204" s="14"/>
      <c r="M204" s="14"/>
      <c r="N204" s="1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24.75" customHeight="1">
      <c r="A205" s="67">
        <v>9</v>
      </c>
      <c r="B205" s="221" t="s">
        <v>211</v>
      </c>
      <c r="C205" s="223" t="s">
        <v>179</v>
      </c>
      <c r="D205" s="222">
        <v>1401051032</v>
      </c>
      <c r="E205" s="94"/>
      <c r="F205" s="14"/>
      <c r="G205" s="14"/>
      <c r="H205" s="14"/>
      <c r="I205" s="14"/>
      <c r="J205" s="14"/>
      <c r="K205" s="14"/>
      <c r="L205" s="14"/>
      <c r="M205" s="14"/>
      <c r="N205" s="1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24.75" customHeight="1">
      <c r="A206" s="67">
        <v>10</v>
      </c>
      <c r="B206" s="221" t="s">
        <v>212</v>
      </c>
      <c r="C206" s="223" t="s">
        <v>177</v>
      </c>
      <c r="D206" s="222">
        <v>1401051033</v>
      </c>
      <c r="E206" s="94"/>
      <c r="F206" s="14"/>
      <c r="G206" s="14"/>
      <c r="H206" s="14"/>
      <c r="I206" s="14"/>
      <c r="J206" s="14"/>
      <c r="K206" s="14"/>
      <c r="L206" s="14"/>
      <c r="M206" s="14"/>
      <c r="N206" s="1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24.75" customHeight="1">
      <c r="A207" s="67">
        <v>11</v>
      </c>
      <c r="B207" s="221" t="s">
        <v>214</v>
      </c>
      <c r="C207" s="223" t="s">
        <v>179</v>
      </c>
      <c r="D207" s="222">
        <v>1401051035</v>
      </c>
      <c r="E207" s="94"/>
      <c r="F207" s="14"/>
      <c r="G207" s="14"/>
      <c r="H207" s="14"/>
      <c r="I207" s="14"/>
      <c r="J207" s="14"/>
      <c r="K207" s="14"/>
      <c r="L207" s="14"/>
      <c r="M207" s="14"/>
      <c r="N207" s="1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24.75" customHeight="1">
      <c r="A208" s="67">
        <v>12</v>
      </c>
      <c r="B208" s="221" t="s">
        <v>215</v>
      </c>
      <c r="C208" s="223" t="s">
        <v>179</v>
      </c>
      <c r="D208" s="222">
        <v>1401051036</v>
      </c>
      <c r="E208" s="94"/>
      <c r="F208" s="14"/>
      <c r="G208" s="14"/>
      <c r="H208" s="14"/>
      <c r="I208" s="14"/>
      <c r="J208" s="14"/>
      <c r="K208" s="14"/>
      <c r="L208" s="14"/>
      <c r="M208" s="14"/>
      <c r="N208" s="1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24.75" customHeight="1">
      <c r="A209" s="67">
        <v>13</v>
      </c>
      <c r="B209" s="221" t="s">
        <v>216</v>
      </c>
      <c r="C209" s="223" t="s">
        <v>177</v>
      </c>
      <c r="D209" s="222">
        <v>1401052016</v>
      </c>
      <c r="E209" s="94"/>
      <c r="F209" s="14"/>
      <c r="G209" s="14"/>
      <c r="H209" s="14"/>
      <c r="I209" s="14"/>
      <c r="J209" s="14"/>
      <c r="K209" s="14"/>
      <c r="L209" s="14"/>
      <c r="M209" s="14"/>
      <c r="N209" s="1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24.75" customHeight="1">
      <c r="A210" s="67">
        <v>14</v>
      </c>
      <c r="B210" s="221" t="s">
        <v>217</v>
      </c>
      <c r="C210" s="223" t="s">
        <v>177</v>
      </c>
      <c r="D210" s="222">
        <v>1401052019</v>
      </c>
      <c r="E210" s="94"/>
      <c r="F210" s="14"/>
      <c r="G210" s="14"/>
      <c r="H210" s="14"/>
      <c r="I210" s="14"/>
      <c r="J210" s="14"/>
      <c r="K210" s="14"/>
      <c r="L210" s="14"/>
      <c r="M210" s="14"/>
      <c r="N210" s="1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24.75" customHeight="1">
      <c r="A211" s="67">
        <v>15</v>
      </c>
      <c r="B211" s="221" t="s">
        <v>218</v>
      </c>
      <c r="C211" s="223" t="s">
        <v>179</v>
      </c>
      <c r="D211" s="222">
        <v>1401052020</v>
      </c>
      <c r="E211" s="94"/>
      <c r="F211" s="14"/>
      <c r="G211" s="14"/>
      <c r="H211" s="14"/>
      <c r="I211" s="14"/>
      <c r="J211" s="14"/>
      <c r="K211" s="14"/>
      <c r="L211" s="14"/>
      <c r="M211" s="14"/>
      <c r="N211" s="1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24.75" customHeight="1">
      <c r="A212" s="67">
        <v>16</v>
      </c>
      <c r="B212" s="221" t="s">
        <v>219</v>
      </c>
      <c r="C212" s="223" t="s">
        <v>179</v>
      </c>
      <c r="D212" s="222">
        <v>1401052021</v>
      </c>
      <c r="E212" s="94"/>
      <c r="F212" s="14"/>
      <c r="G212" s="14"/>
      <c r="H212" s="14"/>
      <c r="I212" s="14"/>
      <c r="J212" s="14"/>
      <c r="K212" s="14"/>
      <c r="L212" s="14"/>
      <c r="M212" s="14"/>
      <c r="N212" s="1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24.75" customHeight="1">
      <c r="A213" s="67">
        <v>17</v>
      </c>
      <c r="B213" s="221" t="s">
        <v>220</v>
      </c>
      <c r="C213" s="223" t="s">
        <v>177</v>
      </c>
      <c r="D213" s="222">
        <v>1401052022</v>
      </c>
      <c r="E213" s="94"/>
      <c r="F213" s="14"/>
      <c r="G213" s="14"/>
      <c r="H213" s="14"/>
      <c r="I213" s="14"/>
      <c r="J213" s="14"/>
      <c r="K213" s="14"/>
      <c r="L213" s="14"/>
      <c r="M213" s="14"/>
      <c r="N213" s="1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24.75" customHeight="1">
      <c r="A214" s="67">
        <v>18</v>
      </c>
      <c r="B214" s="221" t="s">
        <v>221</v>
      </c>
      <c r="C214" s="223" t="s">
        <v>179</v>
      </c>
      <c r="D214" s="222">
        <v>1401052023</v>
      </c>
      <c r="E214" s="94"/>
      <c r="F214" s="14"/>
      <c r="G214" s="14"/>
      <c r="H214" s="14"/>
      <c r="I214" s="14"/>
      <c r="J214" s="14"/>
      <c r="K214" s="14"/>
      <c r="L214" s="14"/>
      <c r="M214" s="14"/>
      <c r="N214" s="1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24.75" customHeight="1">
      <c r="A215" s="67">
        <v>19</v>
      </c>
      <c r="B215" s="221" t="s">
        <v>222</v>
      </c>
      <c r="C215" s="223" t="s">
        <v>179</v>
      </c>
      <c r="D215" s="222">
        <v>1401052024</v>
      </c>
      <c r="E215" s="94"/>
      <c r="F215" s="14"/>
      <c r="G215" s="14"/>
      <c r="H215" s="14"/>
      <c r="I215" s="14"/>
      <c r="J215" s="14"/>
      <c r="K215" s="14"/>
      <c r="L215" s="14"/>
      <c r="M215" s="14"/>
      <c r="N215" s="1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24.75" customHeight="1">
      <c r="A216" s="67">
        <v>20</v>
      </c>
      <c r="B216" s="221" t="s">
        <v>223</v>
      </c>
      <c r="C216" s="223" t="s">
        <v>179</v>
      </c>
      <c r="D216" s="222">
        <v>1401052025</v>
      </c>
      <c r="E216" s="94"/>
      <c r="F216" s="14"/>
      <c r="G216" s="14"/>
      <c r="H216" s="14"/>
      <c r="I216" s="14"/>
      <c r="J216" s="14"/>
      <c r="K216" s="14"/>
      <c r="L216" s="14"/>
      <c r="M216" s="14"/>
      <c r="N216" s="1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24.75" customHeight="1">
      <c r="A217" s="67">
        <v>21</v>
      </c>
      <c r="B217" s="221" t="s">
        <v>224</v>
      </c>
      <c r="C217" s="223" t="s">
        <v>177</v>
      </c>
      <c r="D217" s="222">
        <v>1401052026</v>
      </c>
      <c r="E217" s="94"/>
      <c r="F217" s="14"/>
      <c r="G217" s="14"/>
      <c r="H217" s="14"/>
      <c r="I217" s="14"/>
      <c r="J217" s="14"/>
      <c r="K217" s="14"/>
      <c r="L217" s="14"/>
      <c r="M217" s="14"/>
      <c r="N217" s="1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24.75" customHeight="1">
      <c r="A218" s="67">
        <v>22</v>
      </c>
      <c r="B218" s="221"/>
      <c r="C218" s="223"/>
      <c r="D218" s="222"/>
      <c r="E218" s="94"/>
      <c r="F218" s="14"/>
      <c r="G218" s="14"/>
      <c r="H218" s="14"/>
      <c r="I218" s="14"/>
      <c r="J218" s="14"/>
      <c r="K218" s="14"/>
      <c r="L218" s="14"/>
      <c r="M218" s="14"/>
      <c r="N218" s="1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24.75" customHeight="1">
      <c r="A219" s="9"/>
      <c r="B219" s="95"/>
      <c r="C219" s="95"/>
      <c r="D219" s="95"/>
      <c r="E219" s="95"/>
      <c r="F219" s="556"/>
      <c r="G219" s="557"/>
      <c r="H219" s="557"/>
      <c r="I219" s="558"/>
      <c r="J219" s="544" t="s">
        <v>51</v>
      </c>
      <c r="K219" s="544"/>
      <c r="L219" s="544"/>
      <c r="M219" s="544"/>
      <c r="N219" s="544"/>
      <c r="O219" s="544"/>
      <c r="P219" s="544"/>
      <c r="Q219" s="544" t="s">
        <v>52</v>
      </c>
      <c r="R219" s="544"/>
      <c r="S219" s="544"/>
      <c r="T219" s="544"/>
      <c r="U219" s="544"/>
      <c r="V219" s="544"/>
      <c r="W219" s="544"/>
    </row>
    <row r="220" spans="1:23" ht="20.25" customHeight="1">
      <c r="A220" s="151"/>
      <c r="B220" s="125"/>
      <c r="C220" s="165"/>
      <c r="D220" s="124"/>
      <c r="E220" s="151"/>
      <c r="F220" s="541" t="s">
        <v>42</v>
      </c>
      <c r="G220" s="541"/>
      <c r="H220" s="541"/>
      <c r="I220" s="541"/>
      <c r="J220" s="532"/>
      <c r="K220" s="532"/>
      <c r="L220" s="532"/>
      <c r="M220" s="532"/>
      <c r="N220" s="532"/>
      <c r="O220" s="532"/>
      <c r="P220" s="532"/>
      <c r="Q220" s="536"/>
      <c r="R220" s="537"/>
      <c r="S220" s="537"/>
      <c r="T220" s="537"/>
      <c r="U220" s="537"/>
      <c r="V220" s="537"/>
      <c r="W220" s="538"/>
    </row>
    <row r="221" spans="1:23" ht="20.25" customHeight="1">
      <c r="A221" s="95"/>
      <c r="B221" s="95"/>
      <c r="C221" s="95"/>
      <c r="D221" s="95"/>
      <c r="E221" s="95"/>
      <c r="F221" s="540" t="s">
        <v>2</v>
      </c>
      <c r="G221" s="540"/>
      <c r="H221" s="540"/>
      <c r="I221" s="540"/>
      <c r="J221" s="477"/>
      <c r="K221" s="477"/>
      <c r="L221" s="477"/>
      <c r="M221" s="477"/>
      <c r="N221" s="477"/>
      <c r="O221" s="477"/>
      <c r="P221" s="477"/>
      <c r="Q221" s="536"/>
      <c r="R221" s="537"/>
      <c r="S221" s="537"/>
      <c r="T221" s="537"/>
      <c r="U221" s="537"/>
      <c r="V221" s="537"/>
      <c r="W221" s="538"/>
    </row>
    <row r="222" spans="1:23" ht="59.25" customHeight="1">
      <c r="A222" s="152"/>
      <c r="B222" s="152"/>
      <c r="C222" s="152"/>
      <c r="D222" s="5"/>
      <c r="E222" s="5"/>
      <c r="F222" s="545" t="s">
        <v>34</v>
      </c>
      <c r="G222" s="546"/>
      <c r="H222" s="546"/>
      <c r="I222" s="547"/>
      <c r="J222" s="532"/>
      <c r="K222" s="532"/>
      <c r="L222" s="532"/>
      <c r="M222" s="532"/>
      <c r="N222" s="532"/>
      <c r="O222" s="532"/>
      <c r="P222" s="532"/>
      <c r="Q222" s="533"/>
      <c r="R222" s="534"/>
      <c r="S222" s="534"/>
      <c r="T222" s="534"/>
      <c r="U222" s="534"/>
      <c r="V222" s="534"/>
      <c r="W222" s="535"/>
    </row>
    <row r="223" spans="1:23" ht="19.5" customHeight="1">
      <c r="A223" s="153"/>
      <c r="B223" s="153"/>
      <c r="C223" s="17"/>
      <c r="D223" s="17"/>
      <c r="E223" s="17"/>
      <c r="F223" s="10"/>
      <c r="G223" s="10"/>
      <c r="H223" s="10"/>
      <c r="I223" s="152"/>
      <c r="J223" s="152"/>
      <c r="K223" s="152"/>
      <c r="L223" s="152"/>
      <c r="M223" s="152"/>
      <c r="N223" s="152"/>
      <c r="O223" s="155"/>
      <c r="P223" s="155"/>
      <c r="Q223" s="155"/>
      <c r="R223" s="155"/>
      <c r="S223" s="155"/>
      <c r="T223" s="155"/>
      <c r="U223" s="9"/>
      <c r="V223" s="9"/>
      <c r="W223" s="9"/>
    </row>
    <row r="224" spans="1:23" ht="30" customHeight="1">
      <c r="A224" s="456" t="s">
        <v>422</v>
      </c>
      <c r="B224" s="457"/>
      <c r="C224" s="457"/>
      <c r="D224" s="457"/>
      <c r="E224" s="457"/>
      <c r="F224" s="457"/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57"/>
      <c r="R224" s="457"/>
      <c r="S224" s="457"/>
      <c r="T224" s="457"/>
      <c r="U224" s="457"/>
      <c r="V224" s="457"/>
      <c r="W224" s="458"/>
    </row>
    <row r="225" spans="1:23" ht="30" customHeight="1">
      <c r="A225" s="501" t="s">
        <v>17</v>
      </c>
      <c r="B225" s="502"/>
      <c r="C225" s="502"/>
      <c r="D225" s="502"/>
      <c r="E225" s="502"/>
      <c r="F225" s="502"/>
      <c r="G225" s="502"/>
      <c r="H225" s="502"/>
      <c r="I225" s="502"/>
      <c r="J225" s="502"/>
      <c r="K225" s="502"/>
      <c r="L225" s="502"/>
      <c r="M225" s="502"/>
      <c r="N225" s="502"/>
      <c r="O225" s="502"/>
      <c r="P225" s="502"/>
      <c r="Q225" s="502"/>
      <c r="R225" s="502"/>
      <c r="S225" s="502"/>
      <c r="T225" s="502"/>
      <c r="U225" s="502"/>
      <c r="V225" s="502"/>
      <c r="W225" s="503"/>
    </row>
    <row r="226" spans="1:23" ht="19.5" customHeight="1">
      <c r="A226" s="446" t="s">
        <v>257</v>
      </c>
      <c r="B226" s="447"/>
      <c r="C226" s="447"/>
      <c r="D226" s="447"/>
      <c r="E226" s="447"/>
      <c r="F226" s="447"/>
      <c r="G226" s="447"/>
      <c r="H226" s="447"/>
      <c r="I226" s="447"/>
      <c r="J226" s="447"/>
      <c r="K226" s="447"/>
      <c r="L226" s="447"/>
      <c r="M226" s="447"/>
      <c r="N226" s="447"/>
      <c r="O226" s="447"/>
      <c r="P226" s="447"/>
      <c r="Q226" s="447"/>
      <c r="R226" s="447"/>
      <c r="S226" s="447"/>
      <c r="T226" s="447"/>
      <c r="U226" s="447"/>
      <c r="V226" s="447"/>
      <c r="W226" s="448"/>
    </row>
    <row r="227" spans="1:23" ht="19.5" customHeight="1">
      <c r="A227" s="446" t="s">
        <v>258</v>
      </c>
      <c r="B227" s="447"/>
      <c r="C227" s="447"/>
      <c r="D227" s="447"/>
      <c r="E227" s="447"/>
      <c r="F227" s="447"/>
      <c r="G227" s="447"/>
      <c r="H227" s="447"/>
      <c r="I227" s="447"/>
      <c r="J227" s="447"/>
      <c r="K227" s="447"/>
      <c r="L227" s="447"/>
      <c r="M227" s="447"/>
      <c r="N227" s="447"/>
      <c r="O227" s="447"/>
      <c r="P227" s="447"/>
      <c r="Q227" s="447"/>
      <c r="R227" s="447"/>
      <c r="S227" s="447"/>
      <c r="T227" s="447"/>
      <c r="U227" s="447"/>
      <c r="V227" s="447"/>
      <c r="W227" s="448"/>
    </row>
    <row r="228" spans="1:23" ht="19.5" customHeight="1">
      <c r="A228" s="446" t="s">
        <v>415</v>
      </c>
      <c r="B228" s="447"/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8"/>
    </row>
    <row r="229" spans="1:23" ht="19.5" customHeight="1">
      <c r="A229" s="548"/>
      <c r="B229" s="549"/>
      <c r="C229" s="549"/>
      <c r="D229" s="549"/>
      <c r="E229" s="549"/>
      <c r="F229" s="549"/>
      <c r="G229" s="549"/>
      <c r="H229" s="549"/>
      <c r="I229" s="549"/>
      <c r="J229" s="549"/>
      <c r="K229" s="549"/>
      <c r="L229" s="549"/>
      <c r="M229" s="549"/>
      <c r="N229" s="549"/>
      <c r="O229" s="549"/>
      <c r="P229" s="549"/>
      <c r="Q229" s="549"/>
      <c r="R229" s="549"/>
      <c r="S229" s="22"/>
      <c r="T229" s="22"/>
      <c r="U229" s="22"/>
      <c r="V229" s="22"/>
      <c r="W229" s="23"/>
    </row>
    <row r="230" spans="1:23" ht="23.25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255" t="s">
        <v>23</v>
      </c>
      <c r="S230" s="256"/>
      <c r="T230" s="52" t="s">
        <v>28</v>
      </c>
      <c r="U230" s="22"/>
      <c r="V230" s="22"/>
      <c r="W230" s="23"/>
    </row>
    <row r="231" spans="1:23" ht="19.5" customHeight="1">
      <c r="A231" s="542" t="s">
        <v>489</v>
      </c>
      <c r="B231" s="543"/>
      <c r="C231" s="105"/>
      <c r="D231" s="9"/>
      <c r="E231" s="9"/>
      <c r="F231" s="9"/>
      <c r="G231" s="105" t="s">
        <v>41</v>
      </c>
      <c r="H231" s="105"/>
      <c r="I231" s="105"/>
      <c r="J231" s="105"/>
      <c r="K231" s="105"/>
      <c r="L231" s="105"/>
      <c r="M231" s="105"/>
      <c r="N231" s="105"/>
      <c r="O231" s="9"/>
      <c r="P231" s="9"/>
      <c r="Q231" s="9"/>
      <c r="R231" s="54" t="s">
        <v>24</v>
      </c>
      <c r="S231" s="47"/>
      <c r="T231" s="55">
        <v>1</v>
      </c>
      <c r="U231" s="47"/>
      <c r="V231" s="47"/>
      <c r="W231" s="31"/>
    </row>
    <row r="232" spans="1:23" ht="19.5" customHeight="1">
      <c r="A232" s="542" t="s">
        <v>486</v>
      </c>
      <c r="B232" s="543"/>
      <c r="C232" s="105"/>
      <c r="D232" s="9"/>
      <c r="E232" s="9"/>
      <c r="F232" s="9"/>
      <c r="G232" s="105" t="s">
        <v>328</v>
      </c>
      <c r="H232" s="105"/>
      <c r="I232" s="105"/>
      <c r="J232" s="105"/>
      <c r="K232" s="105"/>
      <c r="L232" s="105"/>
      <c r="M232" s="105"/>
      <c r="N232" s="105"/>
      <c r="O232" s="9"/>
      <c r="P232" s="9"/>
      <c r="Q232" s="9"/>
      <c r="R232" s="54" t="s">
        <v>25</v>
      </c>
      <c r="S232" s="47"/>
      <c r="T232" s="55">
        <v>1</v>
      </c>
      <c r="U232" s="47"/>
      <c r="V232" s="47"/>
      <c r="W232" s="31"/>
    </row>
    <row r="233" spans="1:23" ht="19.5" customHeight="1">
      <c r="A233" s="542"/>
      <c r="B233" s="543"/>
      <c r="C233" s="105"/>
      <c r="D233" s="9"/>
      <c r="E233" s="9"/>
      <c r="F233" s="9"/>
      <c r="G233" s="116" t="s">
        <v>168</v>
      </c>
      <c r="H233" s="105" t="s">
        <v>169</v>
      </c>
      <c r="I233" s="116" t="s">
        <v>251</v>
      </c>
      <c r="J233" s="89"/>
      <c r="K233" s="9"/>
      <c r="L233" s="9"/>
      <c r="M233" s="9"/>
      <c r="N233" s="9"/>
      <c r="O233" s="9"/>
      <c r="P233" s="9"/>
      <c r="Q233" s="9"/>
      <c r="R233" s="54" t="s">
        <v>26</v>
      </c>
      <c r="S233" s="47"/>
      <c r="T233" s="75" t="s">
        <v>35</v>
      </c>
      <c r="U233" s="99"/>
      <c r="V233" s="99"/>
      <c r="W233" s="31"/>
    </row>
    <row r="234" spans="1:23" ht="19.5" customHeight="1">
      <c r="A234" s="554"/>
      <c r="B234" s="555"/>
      <c r="C234" s="106"/>
      <c r="D234" s="22"/>
      <c r="E234" s="22"/>
      <c r="F234" s="22"/>
      <c r="G234" s="121"/>
      <c r="H234" s="106" t="s">
        <v>170</v>
      </c>
      <c r="I234" s="172" t="s">
        <v>252</v>
      </c>
      <c r="J234" s="64"/>
      <c r="K234" s="22"/>
      <c r="L234" s="22"/>
      <c r="M234" s="106"/>
      <c r="N234" s="106"/>
      <c r="O234" s="22"/>
      <c r="P234" s="22"/>
      <c r="Q234" s="22"/>
      <c r="R234" s="54" t="s">
        <v>27</v>
      </c>
      <c r="S234" s="47"/>
      <c r="T234" s="55">
        <v>1</v>
      </c>
      <c r="U234" s="47"/>
      <c r="V234" s="47"/>
      <c r="W234" s="31"/>
    </row>
    <row r="235" spans="1:23" ht="23.25">
      <c r="A235" s="15"/>
      <c r="B235" s="116"/>
      <c r="C235" s="116"/>
      <c r="D235" s="116"/>
      <c r="E235" s="116"/>
      <c r="F235" s="117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6"/>
    </row>
    <row r="236" spans="1:23" ht="24">
      <c r="A236" s="539" t="s">
        <v>1</v>
      </c>
      <c r="B236" s="465" t="s">
        <v>2</v>
      </c>
      <c r="C236" s="465" t="s">
        <v>3</v>
      </c>
      <c r="D236" s="465" t="s">
        <v>4</v>
      </c>
      <c r="E236" s="34"/>
      <c r="F236" s="550" t="s">
        <v>19</v>
      </c>
      <c r="G236" s="551"/>
      <c r="H236" s="551"/>
      <c r="I236" s="551"/>
      <c r="J236" s="551"/>
      <c r="K236" s="551"/>
      <c r="L236" s="551"/>
      <c r="M236" s="551"/>
      <c r="N236" s="551"/>
      <c r="O236" s="551"/>
      <c r="P236" s="551"/>
      <c r="Q236" s="551"/>
      <c r="R236" s="551"/>
      <c r="S236" s="551"/>
      <c r="T236" s="551"/>
      <c r="U236" s="551"/>
      <c r="V236" s="551"/>
      <c r="W236" s="552"/>
    </row>
    <row r="237" spans="1:23" ht="24">
      <c r="A237" s="539"/>
      <c r="B237" s="466"/>
      <c r="C237" s="466"/>
      <c r="D237" s="466"/>
      <c r="E237" s="73"/>
      <c r="F237" s="38">
        <v>1</v>
      </c>
      <c r="G237" s="38">
        <v>2</v>
      </c>
      <c r="H237" s="38">
        <v>3</v>
      </c>
      <c r="I237" s="38">
        <v>4</v>
      </c>
      <c r="J237" s="38">
        <v>5</v>
      </c>
      <c r="K237" s="38">
        <v>6</v>
      </c>
      <c r="L237" s="38">
        <v>7</v>
      </c>
      <c r="M237" s="38">
        <v>8</v>
      </c>
      <c r="N237" s="38">
        <v>9</v>
      </c>
      <c r="O237" s="36">
        <v>10</v>
      </c>
      <c r="P237" s="36">
        <v>11</v>
      </c>
      <c r="Q237" s="36">
        <v>12</v>
      </c>
      <c r="R237" s="36">
        <v>13</v>
      </c>
      <c r="S237" s="36">
        <v>14</v>
      </c>
      <c r="T237" s="36">
        <v>15</v>
      </c>
      <c r="U237" s="36">
        <v>16</v>
      </c>
      <c r="V237" s="36">
        <v>17</v>
      </c>
      <c r="W237" s="36">
        <v>18</v>
      </c>
    </row>
    <row r="238" spans="1:23" ht="24.75" customHeight="1">
      <c r="A238" s="68">
        <v>1</v>
      </c>
      <c r="B238" s="221" t="s">
        <v>176</v>
      </c>
      <c r="C238" s="223" t="s">
        <v>177</v>
      </c>
      <c r="D238" s="222">
        <v>1401051011</v>
      </c>
      <c r="E238" s="94"/>
      <c r="F238" s="14"/>
      <c r="G238" s="14"/>
      <c r="H238" s="14"/>
      <c r="I238" s="14"/>
      <c r="J238" s="14"/>
      <c r="K238" s="14"/>
      <c r="L238" s="14"/>
      <c r="M238" s="14"/>
      <c r="N238" s="1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24.75" customHeight="1">
      <c r="A239" s="68">
        <v>2</v>
      </c>
      <c r="B239" s="221" t="s">
        <v>178</v>
      </c>
      <c r="C239" s="223" t="s">
        <v>179</v>
      </c>
      <c r="D239" s="222">
        <v>1401051012</v>
      </c>
      <c r="E239" s="94"/>
      <c r="F239" s="14"/>
      <c r="G239" s="14"/>
      <c r="H239" s="14"/>
      <c r="I239" s="14"/>
      <c r="J239" s="14"/>
      <c r="K239" s="14"/>
      <c r="L239" s="14"/>
      <c r="M239" s="14"/>
      <c r="N239" s="1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24.75" customHeight="1">
      <c r="A240" s="68">
        <v>3</v>
      </c>
      <c r="B240" s="221" t="s">
        <v>180</v>
      </c>
      <c r="C240" s="223" t="s">
        <v>177</v>
      </c>
      <c r="D240" s="222">
        <v>1401051013</v>
      </c>
      <c r="E240" s="94"/>
      <c r="F240" s="14"/>
      <c r="G240" s="14"/>
      <c r="H240" s="14"/>
      <c r="I240" s="14"/>
      <c r="J240" s="14"/>
      <c r="K240" s="14"/>
      <c r="L240" s="14"/>
      <c r="M240" s="14"/>
      <c r="N240" s="1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24.75" customHeight="1">
      <c r="A241" s="68">
        <v>4</v>
      </c>
      <c r="B241" s="221" t="s">
        <v>181</v>
      </c>
      <c r="C241" s="223" t="s">
        <v>179</v>
      </c>
      <c r="D241" s="222">
        <v>1401051014</v>
      </c>
      <c r="E241" s="94"/>
      <c r="F241" s="14"/>
      <c r="G241" s="14"/>
      <c r="H241" s="14"/>
      <c r="I241" s="14"/>
      <c r="J241" s="14"/>
      <c r="K241" s="14"/>
      <c r="L241" s="14"/>
      <c r="M241" s="14"/>
      <c r="N241" s="1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24.75" customHeight="1">
      <c r="A242" s="68">
        <v>5</v>
      </c>
      <c r="B242" s="221" t="s">
        <v>182</v>
      </c>
      <c r="C242" s="223" t="s">
        <v>177</v>
      </c>
      <c r="D242" s="222">
        <v>1401051019</v>
      </c>
      <c r="E242" s="94"/>
      <c r="F242" s="14"/>
      <c r="G242" s="14"/>
      <c r="H242" s="14"/>
      <c r="I242" s="14"/>
      <c r="J242" s="14"/>
      <c r="K242" s="14"/>
      <c r="L242" s="14"/>
      <c r="M242" s="14"/>
      <c r="N242" s="1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24.75" customHeight="1">
      <c r="A243" s="68">
        <v>6</v>
      </c>
      <c r="B243" s="221" t="s">
        <v>183</v>
      </c>
      <c r="C243" s="223" t="s">
        <v>177</v>
      </c>
      <c r="D243" s="222">
        <v>1401051037</v>
      </c>
      <c r="E243" s="94"/>
      <c r="F243" s="14"/>
      <c r="G243" s="14"/>
      <c r="H243" s="14"/>
      <c r="I243" s="14"/>
      <c r="J243" s="14"/>
      <c r="K243" s="14"/>
      <c r="L243" s="14"/>
      <c r="M243" s="14"/>
      <c r="N243" s="1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24.75" customHeight="1">
      <c r="A244" s="68">
        <v>7</v>
      </c>
      <c r="B244" s="221" t="s">
        <v>184</v>
      </c>
      <c r="C244" s="223" t="s">
        <v>177</v>
      </c>
      <c r="D244" s="222">
        <v>1401051038</v>
      </c>
      <c r="E244" s="94"/>
      <c r="F244" s="14"/>
      <c r="G244" s="14"/>
      <c r="H244" s="14"/>
      <c r="I244" s="14"/>
      <c r="J244" s="14"/>
      <c r="K244" s="14"/>
      <c r="L244" s="14"/>
      <c r="M244" s="14"/>
      <c r="N244" s="1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24.75" customHeight="1">
      <c r="A245" s="68">
        <v>8</v>
      </c>
      <c r="B245" s="221" t="s">
        <v>185</v>
      </c>
      <c r="C245" s="223" t="s">
        <v>177</v>
      </c>
      <c r="D245" s="222">
        <v>1401051039</v>
      </c>
      <c r="E245" s="94"/>
      <c r="F245" s="14"/>
      <c r="G245" s="14"/>
      <c r="H245" s="14"/>
      <c r="I245" s="14"/>
      <c r="J245" s="14"/>
      <c r="K245" s="14"/>
      <c r="L245" s="14"/>
      <c r="M245" s="14"/>
      <c r="N245" s="1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24.75" customHeight="1">
      <c r="A246" s="68">
        <v>9</v>
      </c>
      <c r="B246" s="221" t="s">
        <v>186</v>
      </c>
      <c r="C246" s="223" t="s">
        <v>179</v>
      </c>
      <c r="D246" s="222">
        <v>1401051040</v>
      </c>
      <c r="E246" s="94"/>
      <c r="F246" s="14"/>
      <c r="G246" s="14"/>
      <c r="H246" s="14"/>
      <c r="I246" s="14"/>
      <c r="J246" s="14"/>
      <c r="K246" s="14"/>
      <c r="L246" s="14"/>
      <c r="M246" s="14"/>
      <c r="N246" s="1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24.75" customHeight="1">
      <c r="A247" s="68">
        <v>10</v>
      </c>
      <c r="B247" s="221" t="s">
        <v>187</v>
      </c>
      <c r="C247" s="223" t="s">
        <v>177</v>
      </c>
      <c r="D247" s="222">
        <v>1401051041</v>
      </c>
      <c r="E247" s="94"/>
      <c r="F247" s="14"/>
      <c r="G247" s="14"/>
      <c r="H247" s="14"/>
      <c r="I247" s="14"/>
      <c r="J247" s="14"/>
      <c r="K247" s="14"/>
      <c r="L247" s="14"/>
      <c r="M247" s="14"/>
      <c r="N247" s="1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24.75" customHeight="1">
      <c r="A248" s="68">
        <v>11</v>
      </c>
      <c r="B248" s="221" t="s">
        <v>188</v>
      </c>
      <c r="C248" s="223" t="s">
        <v>179</v>
      </c>
      <c r="D248" s="222">
        <v>1401051042</v>
      </c>
      <c r="E248" s="94"/>
      <c r="F248" s="14"/>
      <c r="G248" s="14"/>
      <c r="H248" s="14"/>
      <c r="I248" s="14"/>
      <c r="J248" s="14"/>
      <c r="K248" s="14"/>
      <c r="L248" s="14"/>
      <c r="M248" s="14"/>
      <c r="N248" s="1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24.75" customHeight="1">
      <c r="A249" s="68">
        <v>12</v>
      </c>
      <c r="B249" s="221" t="s">
        <v>189</v>
      </c>
      <c r="C249" s="223" t="s">
        <v>179</v>
      </c>
      <c r="D249" s="222">
        <v>1401051043</v>
      </c>
      <c r="E249" s="94"/>
      <c r="F249" s="14"/>
      <c r="G249" s="14"/>
      <c r="H249" s="14"/>
      <c r="I249" s="14"/>
      <c r="J249" s="14"/>
      <c r="K249" s="14"/>
      <c r="L249" s="14"/>
      <c r="M249" s="14"/>
      <c r="N249" s="1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24.75" customHeight="1">
      <c r="A250" s="68">
        <v>13</v>
      </c>
      <c r="B250" s="221" t="s">
        <v>190</v>
      </c>
      <c r="C250" s="223" t="s">
        <v>179</v>
      </c>
      <c r="D250" s="222">
        <v>1401051044</v>
      </c>
      <c r="E250" s="94"/>
      <c r="F250" s="14"/>
      <c r="G250" s="14"/>
      <c r="H250" s="14"/>
      <c r="I250" s="14"/>
      <c r="J250" s="14"/>
      <c r="K250" s="14"/>
      <c r="L250" s="14"/>
      <c r="M250" s="14"/>
      <c r="N250" s="1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24.75" customHeight="1">
      <c r="A251" s="68">
        <v>14</v>
      </c>
      <c r="B251" s="221" t="s">
        <v>191</v>
      </c>
      <c r="C251" s="223" t="s">
        <v>177</v>
      </c>
      <c r="D251" s="222">
        <v>1401052001</v>
      </c>
      <c r="E251" s="94"/>
      <c r="F251" s="14"/>
      <c r="G251" s="14"/>
      <c r="H251" s="14"/>
      <c r="I251" s="14"/>
      <c r="J251" s="14"/>
      <c r="K251" s="14"/>
      <c r="L251" s="14"/>
      <c r="M251" s="14"/>
      <c r="N251" s="1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24.75" customHeight="1">
      <c r="A252" s="68">
        <v>15</v>
      </c>
      <c r="B252" s="221" t="s">
        <v>192</v>
      </c>
      <c r="C252" s="223" t="s">
        <v>177</v>
      </c>
      <c r="D252" s="222">
        <v>1401052027</v>
      </c>
      <c r="E252" s="94"/>
      <c r="F252" s="14"/>
      <c r="G252" s="14"/>
      <c r="H252" s="14"/>
      <c r="I252" s="14"/>
      <c r="J252" s="14"/>
      <c r="K252" s="14"/>
      <c r="L252" s="14"/>
      <c r="M252" s="14"/>
      <c r="N252" s="1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24.75" customHeight="1">
      <c r="A253" s="68">
        <v>16</v>
      </c>
      <c r="B253" s="221" t="s">
        <v>193</v>
      </c>
      <c r="C253" s="223" t="s">
        <v>179</v>
      </c>
      <c r="D253" s="222">
        <v>1401052028</v>
      </c>
      <c r="E253" s="94"/>
      <c r="F253" s="14"/>
      <c r="G253" s="14"/>
      <c r="H253" s="14"/>
      <c r="I253" s="14"/>
      <c r="J253" s="14"/>
      <c r="K253" s="14"/>
      <c r="L253" s="14"/>
      <c r="M253" s="14"/>
      <c r="N253" s="1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24.75" customHeight="1">
      <c r="A254" s="68">
        <v>17</v>
      </c>
      <c r="B254" s="221" t="s">
        <v>194</v>
      </c>
      <c r="C254" s="223" t="s">
        <v>177</v>
      </c>
      <c r="D254" s="222">
        <v>1401052029</v>
      </c>
      <c r="E254" s="94"/>
      <c r="F254" s="14"/>
      <c r="G254" s="14"/>
      <c r="H254" s="14"/>
      <c r="I254" s="14"/>
      <c r="J254" s="14"/>
      <c r="K254" s="14"/>
      <c r="L254" s="14"/>
      <c r="M254" s="14"/>
      <c r="N254" s="1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24.75" customHeight="1">
      <c r="A255" s="68">
        <v>18</v>
      </c>
      <c r="B255" s="221" t="s">
        <v>195</v>
      </c>
      <c r="C255" s="223" t="s">
        <v>179</v>
      </c>
      <c r="D255" s="222">
        <v>1401052030</v>
      </c>
      <c r="E255" s="94"/>
      <c r="F255" s="14"/>
      <c r="G255" s="14"/>
      <c r="H255" s="14"/>
      <c r="I255" s="14"/>
      <c r="J255" s="14"/>
      <c r="K255" s="14"/>
      <c r="L255" s="14"/>
      <c r="M255" s="14"/>
      <c r="N255" s="1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24.75" customHeight="1">
      <c r="A256" s="68">
        <v>19</v>
      </c>
      <c r="B256" s="221" t="s">
        <v>196</v>
      </c>
      <c r="C256" s="223" t="s">
        <v>177</v>
      </c>
      <c r="D256" s="222">
        <v>1401052031</v>
      </c>
      <c r="E256" s="94"/>
      <c r="F256" s="14"/>
      <c r="G256" s="14"/>
      <c r="H256" s="14"/>
      <c r="I256" s="14"/>
      <c r="J256" s="14"/>
      <c r="K256" s="14"/>
      <c r="L256" s="14"/>
      <c r="M256" s="14"/>
      <c r="N256" s="1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24.75" customHeight="1">
      <c r="A257" s="68">
        <v>20</v>
      </c>
      <c r="B257" s="221" t="s">
        <v>197</v>
      </c>
      <c r="C257" s="223" t="s">
        <v>179</v>
      </c>
      <c r="D257" s="222">
        <v>1401052032</v>
      </c>
      <c r="E257" s="94"/>
      <c r="F257" s="14"/>
      <c r="G257" s="14"/>
      <c r="H257" s="14"/>
      <c r="I257" s="14"/>
      <c r="J257" s="14"/>
      <c r="K257" s="14"/>
      <c r="L257" s="14"/>
      <c r="M257" s="14"/>
      <c r="N257" s="1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24.75" customHeight="1">
      <c r="A258" s="68">
        <v>21</v>
      </c>
      <c r="B258" s="221" t="s">
        <v>198</v>
      </c>
      <c r="C258" s="223" t="s">
        <v>177</v>
      </c>
      <c r="D258" s="222">
        <v>1401052033</v>
      </c>
      <c r="E258" s="94"/>
      <c r="F258" s="14"/>
      <c r="G258" s="14"/>
      <c r="H258" s="14"/>
      <c r="I258" s="14"/>
      <c r="J258" s="14"/>
      <c r="K258" s="14"/>
      <c r="L258" s="14"/>
      <c r="M258" s="14"/>
      <c r="N258" s="1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24.75" customHeight="1">
      <c r="A259" s="68">
        <v>22</v>
      </c>
      <c r="B259" s="221" t="s">
        <v>199</v>
      </c>
      <c r="C259" s="223" t="s">
        <v>179</v>
      </c>
      <c r="D259" s="222">
        <v>1401052034</v>
      </c>
      <c r="E259" s="94"/>
      <c r="F259" s="14"/>
      <c r="G259" s="14"/>
      <c r="H259" s="14"/>
      <c r="I259" s="14"/>
      <c r="J259" s="14"/>
      <c r="K259" s="14"/>
      <c r="L259" s="14"/>
      <c r="M259" s="14"/>
      <c r="N259" s="1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24.75" customHeight="1">
      <c r="A260" s="68">
        <v>23</v>
      </c>
      <c r="B260" s="221" t="s">
        <v>200</v>
      </c>
      <c r="C260" s="223" t="s">
        <v>177</v>
      </c>
      <c r="D260" s="222">
        <v>1401052035</v>
      </c>
      <c r="E260" s="94"/>
      <c r="F260" s="14"/>
      <c r="G260" s="14"/>
      <c r="H260" s="14"/>
      <c r="I260" s="14"/>
      <c r="J260" s="14"/>
      <c r="K260" s="14"/>
      <c r="L260" s="14"/>
      <c r="M260" s="14"/>
      <c r="N260" s="1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24.75" customHeight="1">
      <c r="A261" s="68">
        <v>24</v>
      </c>
      <c r="B261" s="221" t="s">
        <v>201</v>
      </c>
      <c r="C261" s="223" t="s">
        <v>177</v>
      </c>
      <c r="D261" s="222">
        <v>1401052036</v>
      </c>
      <c r="E261" s="177"/>
      <c r="F261" s="14"/>
      <c r="G261" s="14"/>
      <c r="H261" s="14"/>
      <c r="I261" s="14"/>
      <c r="J261" s="14"/>
      <c r="K261" s="14"/>
      <c r="L261" s="14"/>
      <c r="M261" s="14"/>
      <c r="N261" s="1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24.75" customHeight="1">
      <c r="A262" s="68">
        <v>25</v>
      </c>
      <c r="B262" s="221" t="s">
        <v>202</v>
      </c>
      <c r="C262" s="223" t="s">
        <v>177</v>
      </c>
      <c r="D262" s="222">
        <v>1401052037</v>
      </c>
      <c r="E262" s="94"/>
      <c r="F262" s="14"/>
      <c r="G262" s="14"/>
      <c r="H262" s="14"/>
      <c r="I262" s="14"/>
      <c r="J262" s="14"/>
      <c r="K262" s="14"/>
      <c r="L262" s="14"/>
      <c r="M262" s="14"/>
      <c r="N262" s="1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" customHeight="1">
      <c r="A263" s="234"/>
      <c r="B263" s="9"/>
      <c r="C263" s="9"/>
      <c r="D263" s="9"/>
      <c r="E263" s="9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31"/>
    </row>
    <row r="264" spans="1:23" ht="24.75" customHeight="1">
      <c r="A264" s="9"/>
      <c r="B264" s="95"/>
      <c r="C264" s="95"/>
      <c r="D264" s="95"/>
      <c r="E264" s="95"/>
      <c r="F264" s="556"/>
      <c r="G264" s="557"/>
      <c r="H264" s="557"/>
      <c r="I264" s="558"/>
      <c r="J264" s="544" t="s">
        <v>51</v>
      </c>
      <c r="K264" s="544"/>
      <c r="L264" s="544"/>
      <c r="M264" s="544"/>
      <c r="N264" s="544"/>
      <c r="O264" s="544"/>
      <c r="P264" s="544"/>
      <c r="Q264" s="544" t="s">
        <v>52</v>
      </c>
      <c r="R264" s="544"/>
      <c r="S264" s="544"/>
      <c r="T264" s="544"/>
      <c r="U264" s="544"/>
      <c r="V264" s="544"/>
      <c r="W264" s="544"/>
    </row>
    <row r="265" spans="1:23" ht="20.25" customHeight="1">
      <c r="A265" s="151"/>
      <c r="B265" s="151"/>
      <c r="C265" s="151"/>
      <c r="D265" s="151"/>
      <c r="E265" s="151"/>
      <c r="F265" s="541" t="s">
        <v>42</v>
      </c>
      <c r="G265" s="541"/>
      <c r="H265" s="541"/>
      <c r="I265" s="541"/>
      <c r="J265" s="532"/>
      <c r="K265" s="532"/>
      <c r="L265" s="532"/>
      <c r="M265" s="532"/>
      <c r="N265" s="532"/>
      <c r="O265" s="532"/>
      <c r="P265" s="532"/>
      <c r="Q265" s="536"/>
      <c r="R265" s="537"/>
      <c r="S265" s="537"/>
      <c r="T265" s="537"/>
      <c r="U265" s="537"/>
      <c r="V265" s="537"/>
      <c r="W265" s="538"/>
    </row>
    <row r="266" spans="1:23" ht="20.25">
      <c r="A266" s="5"/>
      <c r="B266" s="5"/>
      <c r="C266" s="5"/>
      <c r="D266" s="5"/>
      <c r="E266" s="5"/>
      <c r="F266" s="540" t="s">
        <v>2</v>
      </c>
      <c r="G266" s="540"/>
      <c r="H266" s="540"/>
      <c r="I266" s="540"/>
      <c r="J266" s="477"/>
      <c r="K266" s="477"/>
      <c r="L266" s="477"/>
      <c r="M266" s="477"/>
      <c r="N266" s="477"/>
      <c r="O266" s="477"/>
      <c r="P266" s="477"/>
      <c r="Q266" s="536"/>
      <c r="R266" s="537"/>
      <c r="S266" s="537"/>
      <c r="T266" s="537"/>
      <c r="U266" s="537"/>
      <c r="V266" s="537"/>
      <c r="W266" s="538"/>
    </row>
    <row r="267" spans="1:23" ht="52.5" customHeight="1">
      <c r="A267" s="153"/>
      <c r="B267" s="153"/>
      <c r="C267" s="17"/>
      <c r="D267" s="17"/>
      <c r="E267" s="17"/>
      <c r="F267" s="545" t="s">
        <v>34</v>
      </c>
      <c r="G267" s="546"/>
      <c r="H267" s="546"/>
      <c r="I267" s="547"/>
      <c r="J267" s="532"/>
      <c r="K267" s="532"/>
      <c r="L267" s="532"/>
      <c r="M267" s="532"/>
      <c r="N267" s="532"/>
      <c r="O267" s="532"/>
      <c r="P267" s="532"/>
      <c r="Q267" s="533"/>
      <c r="R267" s="534"/>
      <c r="S267" s="534"/>
      <c r="T267" s="534"/>
      <c r="U267" s="534"/>
      <c r="V267" s="534"/>
      <c r="W267" s="535"/>
    </row>
    <row r="268" spans="1:23" ht="24">
      <c r="A268" s="5"/>
      <c r="B268" s="125"/>
      <c r="C268" s="123"/>
      <c r="D268" s="124"/>
      <c r="E268" s="118"/>
      <c r="F268" s="10"/>
      <c r="G268" s="10"/>
      <c r="H268" s="10"/>
      <c r="I268" s="152"/>
      <c r="J268" s="152"/>
      <c r="K268" s="152"/>
      <c r="L268" s="152"/>
      <c r="M268" s="152"/>
      <c r="N268" s="152"/>
      <c r="O268" s="116"/>
      <c r="P268" s="116"/>
      <c r="Q268" s="116"/>
      <c r="R268" s="116"/>
      <c r="S268" s="116"/>
      <c r="T268" s="9"/>
      <c r="U268" s="9"/>
      <c r="V268" s="9"/>
      <c r="W268" s="9"/>
    </row>
    <row r="269" spans="1:23" ht="23.25">
      <c r="A269" s="456" t="s">
        <v>422</v>
      </c>
      <c r="B269" s="457"/>
      <c r="C269" s="457"/>
      <c r="D269" s="457"/>
      <c r="E269" s="457"/>
      <c r="F269" s="457"/>
      <c r="G269" s="457"/>
      <c r="H269" s="457"/>
      <c r="I269" s="457"/>
      <c r="J269" s="457"/>
      <c r="K269" s="457"/>
      <c r="L269" s="457"/>
      <c r="M269" s="457"/>
      <c r="N269" s="457"/>
      <c r="O269" s="457"/>
      <c r="P269" s="457"/>
      <c r="Q269" s="457"/>
      <c r="R269" s="457"/>
      <c r="S269" s="457"/>
      <c r="T269" s="457"/>
      <c r="U269" s="457"/>
      <c r="V269" s="457"/>
      <c r="W269" s="458"/>
    </row>
    <row r="270" spans="1:23" ht="20.25">
      <c r="A270" s="501" t="s">
        <v>17</v>
      </c>
      <c r="B270" s="502"/>
      <c r="C270" s="502"/>
      <c r="D270" s="502"/>
      <c r="E270" s="502"/>
      <c r="F270" s="502"/>
      <c r="G270" s="502"/>
      <c r="H270" s="502"/>
      <c r="I270" s="502"/>
      <c r="J270" s="502"/>
      <c r="K270" s="502"/>
      <c r="L270" s="502"/>
      <c r="M270" s="502"/>
      <c r="N270" s="502"/>
      <c r="O270" s="502"/>
      <c r="P270" s="502"/>
      <c r="Q270" s="502"/>
      <c r="R270" s="502"/>
      <c r="S270" s="502"/>
      <c r="T270" s="502"/>
      <c r="U270" s="502"/>
      <c r="V270" s="502"/>
      <c r="W270" s="503"/>
    </row>
    <row r="271" spans="1:23" ht="18">
      <c r="A271" s="446" t="s">
        <v>257</v>
      </c>
      <c r="B271" s="447"/>
      <c r="C271" s="447"/>
      <c r="D271" s="447"/>
      <c r="E271" s="447"/>
      <c r="F271" s="447"/>
      <c r="G271" s="447"/>
      <c r="H271" s="447"/>
      <c r="I271" s="447"/>
      <c r="J271" s="447"/>
      <c r="K271" s="447"/>
      <c r="L271" s="447"/>
      <c r="M271" s="447"/>
      <c r="N271" s="447"/>
      <c r="O271" s="447"/>
      <c r="P271" s="447"/>
      <c r="Q271" s="447"/>
      <c r="R271" s="447"/>
      <c r="S271" s="447"/>
      <c r="T271" s="447"/>
      <c r="U271" s="447"/>
      <c r="V271" s="447"/>
      <c r="W271" s="448"/>
    </row>
    <row r="272" spans="1:23" ht="18">
      <c r="A272" s="446" t="s">
        <v>258</v>
      </c>
      <c r="B272" s="447"/>
      <c r="C272" s="447"/>
      <c r="D272" s="447"/>
      <c r="E272" s="447"/>
      <c r="F272" s="447"/>
      <c r="G272" s="447"/>
      <c r="H272" s="447"/>
      <c r="I272" s="447"/>
      <c r="J272" s="447"/>
      <c r="K272" s="447"/>
      <c r="L272" s="447"/>
      <c r="M272" s="447"/>
      <c r="N272" s="447"/>
      <c r="O272" s="447"/>
      <c r="P272" s="447"/>
      <c r="Q272" s="447"/>
      <c r="R272" s="447"/>
      <c r="S272" s="447"/>
      <c r="T272" s="447"/>
      <c r="U272" s="447"/>
      <c r="V272" s="447"/>
      <c r="W272" s="448"/>
    </row>
    <row r="273" spans="1:23" ht="18">
      <c r="A273" s="446" t="s">
        <v>415</v>
      </c>
      <c r="B273" s="447"/>
      <c r="C273" s="447"/>
      <c r="D273" s="447"/>
      <c r="E273" s="447"/>
      <c r="F273" s="447"/>
      <c r="G273" s="447"/>
      <c r="H273" s="447"/>
      <c r="I273" s="447"/>
      <c r="J273" s="447"/>
      <c r="K273" s="447"/>
      <c r="L273" s="447"/>
      <c r="M273" s="447"/>
      <c r="N273" s="447"/>
      <c r="O273" s="447"/>
      <c r="P273" s="447"/>
      <c r="Q273" s="447"/>
      <c r="R273" s="447"/>
      <c r="S273" s="447"/>
      <c r="T273" s="447"/>
      <c r="U273" s="447"/>
      <c r="V273" s="447"/>
      <c r="W273" s="448"/>
    </row>
    <row r="274" spans="1:23" ht="26.25">
      <c r="A274" s="548"/>
      <c r="B274" s="549"/>
      <c r="C274" s="549"/>
      <c r="D274" s="549"/>
      <c r="E274" s="549"/>
      <c r="F274" s="549"/>
      <c r="G274" s="549"/>
      <c r="H274" s="549"/>
      <c r="I274" s="549"/>
      <c r="J274" s="549"/>
      <c r="K274" s="549"/>
      <c r="L274" s="549"/>
      <c r="M274" s="549"/>
      <c r="N274" s="549"/>
      <c r="O274" s="549"/>
      <c r="P274" s="549"/>
      <c r="Q274" s="549"/>
      <c r="R274" s="549"/>
      <c r="S274" s="22"/>
      <c r="T274" s="22"/>
      <c r="U274" s="22"/>
      <c r="V274" s="22"/>
      <c r="W274" s="23"/>
    </row>
    <row r="275" spans="1:23" ht="23.25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255" t="s">
        <v>23</v>
      </c>
      <c r="S275" s="256"/>
      <c r="T275" s="52" t="s">
        <v>28</v>
      </c>
      <c r="U275" s="22"/>
      <c r="V275" s="22"/>
      <c r="W275" s="23"/>
    </row>
    <row r="276" spans="1:23" ht="19.5" customHeight="1">
      <c r="A276" s="542" t="s">
        <v>325</v>
      </c>
      <c r="B276" s="543"/>
      <c r="C276" s="105"/>
      <c r="D276" s="9"/>
      <c r="E276" s="9"/>
      <c r="F276" s="9"/>
      <c r="G276" s="105" t="s">
        <v>41</v>
      </c>
      <c r="H276" s="105"/>
      <c r="I276" s="105"/>
      <c r="J276" s="105"/>
      <c r="K276" s="105"/>
      <c r="L276" s="105"/>
      <c r="M276" s="105"/>
      <c r="N276" s="105"/>
      <c r="O276" s="9"/>
      <c r="P276" s="9"/>
      <c r="Q276" s="9"/>
      <c r="R276" s="54" t="s">
        <v>24</v>
      </c>
      <c r="S276" s="47"/>
      <c r="T276" s="55">
        <v>1</v>
      </c>
      <c r="U276" s="47"/>
      <c r="V276" s="47"/>
      <c r="W276" s="31"/>
    </row>
    <row r="277" spans="1:23" ht="19.5" customHeight="1">
      <c r="A277" s="542" t="s">
        <v>486</v>
      </c>
      <c r="B277" s="543"/>
      <c r="C277" s="105"/>
      <c r="D277" s="9"/>
      <c r="E277" s="9"/>
      <c r="F277" s="9"/>
      <c r="G277" s="105" t="s">
        <v>328</v>
      </c>
      <c r="H277" s="105"/>
      <c r="I277" s="105"/>
      <c r="J277" s="105"/>
      <c r="K277" s="105"/>
      <c r="L277" s="105"/>
      <c r="M277" s="105"/>
      <c r="N277" s="105"/>
      <c r="O277" s="9"/>
      <c r="P277" s="9"/>
      <c r="Q277" s="9"/>
      <c r="R277" s="54" t="s">
        <v>25</v>
      </c>
      <c r="S277" s="47"/>
      <c r="T277" s="55">
        <v>1</v>
      </c>
      <c r="U277" s="47"/>
      <c r="V277" s="47"/>
      <c r="W277" s="31"/>
    </row>
    <row r="278" spans="1:23" ht="19.5" customHeight="1">
      <c r="A278" s="542"/>
      <c r="B278" s="543"/>
      <c r="C278" s="105"/>
      <c r="D278" s="9"/>
      <c r="E278" s="9"/>
      <c r="F278" s="9"/>
      <c r="G278" s="105" t="s">
        <v>168</v>
      </c>
      <c r="H278" s="105" t="s">
        <v>169</v>
      </c>
      <c r="I278" s="105" t="s">
        <v>167</v>
      </c>
      <c r="J278" s="105"/>
      <c r="K278" s="101"/>
      <c r="L278" s="9"/>
      <c r="M278" s="166"/>
      <c r="N278" s="166"/>
      <c r="O278" s="9"/>
      <c r="P278" s="9"/>
      <c r="Q278" s="9"/>
      <c r="R278" s="54" t="s">
        <v>26</v>
      </c>
      <c r="S278" s="47"/>
      <c r="T278" s="75" t="s">
        <v>35</v>
      </c>
      <c r="U278" s="99"/>
      <c r="V278" s="99"/>
      <c r="W278" s="31"/>
    </row>
    <row r="279" spans="1:23" ht="19.5" customHeight="1">
      <c r="A279" s="554"/>
      <c r="B279" s="555"/>
      <c r="C279" s="106"/>
      <c r="D279" s="22"/>
      <c r="E279" s="22"/>
      <c r="F279" s="9"/>
      <c r="G279" s="105"/>
      <c r="H279" s="105" t="s">
        <v>170</v>
      </c>
      <c r="I279" s="105" t="s">
        <v>166</v>
      </c>
      <c r="J279" s="101"/>
      <c r="K279" s="101"/>
      <c r="L279" s="9"/>
      <c r="M279" s="9"/>
      <c r="N279" s="9"/>
      <c r="O279" s="22"/>
      <c r="P279" s="22"/>
      <c r="Q279" s="22"/>
      <c r="R279" s="54" t="s">
        <v>27</v>
      </c>
      <c r="S279" s="47"/>
      <c r="T279" s="55">
        <v>1</v>
      </c>
      <c r="U279" s="47"/>
      <c r="V279" s="47"/>
      <c r="W279" s="31"/>
    </row>
    <row r="280" spans="1:23" ht="18">
      <c r="A280" s="15"/>
      <c r="B280" s="116"/>
      <c r="C280" s="116"/>
      <c r="D280" s="116"/>
      <c r="E280" s="116"/>
      <c r="F280" s="220"/>
      <c r="G280" s="47"/>
      <c r="H280" s="47"/>
      <c r="I280" s="47"/>
      <c r="J280" s="47"/>
      <c r="K280" s="47"/>
      <c r="L280" s="47"/>
      <c r="M280" s="47"/>
      <c r="N280" s="47"/>
      <c r="O280" s="9"/>
      <c r="P280" s="9"/>
      <c r="Q280" s="9"/>
      <c r="R280" s="9"/>
      <c r="S280" s="9"/>
      <c r="T280" s="9"/>
      <c r="U280" s="9"/>
      <c r="V280" s="9"/>
      <c r="W280" s="16"/>
    </row>
    <row r="281" spans="1:23" ht="24">
      <c r="A281" s="539" t="s">
        <v>1</v>
      </c>
      <c r="B281" s="465" t="s">
        <v>2</v>
      </c>
      <c r="C281" s="465" t="s">
        <v>3</v>
      </c>
      <c r="D281" s="465" t="s">
        <v>4</v>
      </c>
      <c r="E281" s="34"/>
      <c r="F281" s="550" t="s">
        <v>19</v>
      </c>
      <c r="G281" s="551"/>
      <c r="H281" s="551"/>
      <c r="I281" s="551"/>
      <c r="J281" s="551"/>
      <c r="K281" s="551"/>
      <c r="L281" s="551"/>
      <c r="M281" s="551"/>
      <c r="N281" s="551"/>
      <c r="O281" s="551"/>
      <c r="P281" s="551"/>
      <c r="Q281" s="551"/>
      <c r="R281" s="551"/>
      <c r="S281" s="551"/>
      <c r="T281" s="551"/>
      <c r="U281" s="551"/>
      <c r="V281" s="551"/>
      <c r="W281" s="552"/>
    </row>
    <row r="282" spans="1:23" ht="24">
      <c r="A282" s="539"/>
      <c r="B282" s="466"/>
      <c r="C282" s="466"/>
      <c r="D282" s="466"/>
      <c r="E282" s="73"/>
      <c r="F282" s="38">
        <v>1</v>
      </c>
      <c r="G282" s="38">
        <v>2</v>
      </c>
      <c r="H282" s="38">
        <v>3</v>
      </c>
      <c r="I282" s="38">
        <v>4</v>
      </c>
      <c r="J282" s="38">
        <v>5</v>
      </c>
      <c r="K282" s="38">
        <v>6</v>
      </c>
      <c r="L282" s="38">
        <v>7</v>
      </c>
      <c r="M282" s="38">
        <v>8</v>
      </c>
      <c r="N282" s="38">
        <v>9</v>
      </c>
      <c r="O282" s="36">
        <v>10</v>
      </c>
      <c r="P282" s="36">
        <v>11</v>
      </c>
      <c r="Q282" s="36">
        <v>12</v>
      </c>
      <c r="R282" s="36">
        <v>13</v>
      </c>
      <c r="S282" s="36">
        <v>14</v>
      </c>
      <c r="T282" s="36">
        <v>15</v>
      </c>
      <c r="U282" s="36">
        <v>16</v>
      </c>
      <c r="V282" s="36">
        <v>17</v>
      </c>
      <c r="W282" s="36">
        <v>18</v>
      </c>
    </row>
    <row r="283" spans="1:23" ht="24.75" customHeight="1">
      <c r="A283" s="41">
        <v>1</v>
      </c>
      <c r="B283" s="199" t="s">
        <v>87</v>
      </c>
      <c r="C283" s="200" t="s">
        <v>5</v>
      </c>
      <c r="D283" s="198">
        <v>1301051001</v>
      </c>
      <c r="E283" s="91"/>
      <c r="F283" s="29"/>
      <c r="G283" s="14"/>
      <c r="H283" s="14"/>
      <c r="I283" s="14"/>
      <c r="J283" s="14"/>
      <c r="K283" s="14"/>
      <c r="L283" s="14"/>
      <c r="M283" s="14"/>
      <c r="N283" s="1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24.75" customHeight="1">
      <c r="A284" s="42">
        <v>2</v>
      </c>
      <c r="B284" s="202" t="s">
        <v>88</v>
      </c>
      <c r="C284" s="200" t="s">
        <v>5</v>
      </c>
      <c r="D284" s="201">
        <v>1301051002</v>
      </c>
      <c r="E284" s="91"/>
      <c r="F284" s="29"/>
      <c r="G284" s="14"/>
      <c r="H284" s="14"/>
      <c r="I284" s="14"/>
      <c r="J284" s="14"/>
      <c r="K284" s="14"/>
      <c r="L284" s="14"/>
      <c r="M284" s="14"/>
      <c r="N284" s="1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24.75" customHeight="1">
      <c r="A285" s="41">
        <v>3</v>
      </c>
      <c r="B285" s="202" t="s">
        <v>89</v>
      </c>
      <c r="C285" s="200" t="s">
        <v>5</v>
      </c>
      <c r="D285" s="201">
        <v>1301051003</v>
      </c>
      <c r="E285" s="91"/>
      <c r="F285" s="29"/>
      <c r="G285" s="14"/>
      <c r="H285" s="14"/>
      <c r="I285" s="14"/>
      <c r="J285" s="14"/>
      <c r="K285" s="14"/>
      <c r="L285" s="14"/>
      <c r="M285" s="14"/>
      <c r="N285" s="1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24.75" customHeight="1">
      <c r="A286" s="42">
        <v>4</v>
      </c>
      <c r="B286" s="202" t="s">
        <v>90</v>
      </c>
      <c r="C286" s="200" t="s">
        <v>6</v>
      </c>
      <c r="D286" s="201">
        <v>1301051004</v>
      </c>
      <c r="E286" s="91"/>
      <c r="F286" s="29"/>
      <c r="G286" s="14"/>
      <c r="H286" s="14"/>
      <c r="I286" s="14"/>
      <c r="J286" s="14"/>
      <c r="K286" s="14"/>
      <c r="L286" s="14"/>
      <c r="M286" s="14"/>
      <c r="N286" s="1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24.75" customHeight="1">
      <c r="A287" s="41">
        <v>5</v>
      </c>
      <c r="B287" s="202" t="s">
        <v>91</v>
      </c>
      <c r="C287" s="200" t="s">
        <v>6</v>
      </c>
      <c r="D287" s="201">
        <v>1301051005</v>
      </c>
      <c r="E287" s="91"/>
      <c r="F287" s="29"/>
      <c r="G287" s="14"/>
      <c r="H287" s="14"/>
      <c r="I287" s="14"/>
      <c r="J287" s="14"/>
      <c r="K287" s="14"/>
      <c r="L287" s="14"/>
      <c r="M287" s="14"/>
      <c r="N287" s="1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24.75" customHeight="1">
      <c r="A288" s="42">
        <v>6</v>
      </c>
      <c r="B288" s="202" t="s">
        <v>92</v>
      </c>
      <c r="C288" s="203" t="s">
        <v>6</v>
      </c>
      <c r="D288" s="201">
        <v>1301051015</v>
      </c>
      <c r="E288" s="91"/>
      <c r="F288" s="29"/>
      <c r="G288" s="14"/>
      <c r="H288" s="14"/>
      <c r="I288" s="14"/>
      <c r="J288" s="14"/>
      <c r="K288" s="14"/>
      <c r="L288" s="14"/>
      <c r="M288" s="14"/>
      <c r="N288" s="1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24.75" customHeight="1">
      <c r="A289" s="41">
        <v>7</v>
      </c>
      <c r="B289" s="202" t="s">
        <v>93</v>
      </c>
      <c r="C289" s="204" t="s">
        <v>5</v>
      </c>
      <c r="D289" s="201">
        <v>1301051016</v>
      </c>
      <c r="E289" s="91"/>
      <c r="F289" s="29"/>
      <c r="G289" s="14"/>
      <c r="H289" s="14"/>
      <c r="I289" s="14"/>
      <c r="J289" s="14"/>
      <c r="K289" s="14"/>
      <c r="L289" s="14"/>
      <c r="M289" s="14"/>
      <c r="N289" s="1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24.75" customHeight="1">
      <c r="A290" s="42">
        <v>8</v>
      </c>
      <c r="B290" s="202" t="s">
        <v>94</v>
      </c>
      <c r="C290" s="203" t="s">
        <v>6</v>
      </c>
      <c r="D290" s="201">
        <v>1301051017</v>
      </c>
      <c r="E290" s="91"/>
      <c r="F290" s="29"/>
      <c r="G290" s="14"/>
      <c r="H290" s="14"/>
      <c r="I290" s="14"/>
      <c r="J290" s="14"/>
      <c r="K290" s="14"/>
      <c r="L290" s="14"/>
      <c r="M290" s="14"/>
      <c r="N290" s="1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24.75" customHeight="1">
      <c r="A291" s="41">
        <v>9</v>
      </c>
      <c r="B291" s="202" t="s">
        <v>95</v>
      </c>
      <c r="C291" s="203" t="s">
        <v>6</v>
      </c>
      <c r="D291" s="201">
        <v>1301051018</v>
      </c>
      <c r="E291" s="91"/>
      <c r="F291" s="29"/>
      <c r="G291" s="14"/>
      <c r="H291" s="14"/>
      <c r="I291" s="14"/>
      <c r="J291" s="14"/>
      <c r="K291" s="14"/>
      <c r="L291" s="14"/>
      <c r="M291" s="14"/>
      <c r="N291" s="1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24.75" customHeight="1">
      <c r="A292" s="42">
        <v>10</v>
      </c>
      <c r="B292" s="202" t="s">
        <v>96</v>
      </c>
      <c r="C292" s="204" t="s">
        <v>5</v>
      </c>
      <c r="D292" s="201">
        <v>1301051019</v>
      </c>
      <c r="E292" s="91"/>
      <c r="F292" s="29"/>
      <c r="G292" s="14"/>
      <c r="H292" s="14"/>
      <c r="I292" s="14"/>
      <c r="J292" s="14"/>
      <c r="K292" s="14"/>
      <c r="L292" s="14"/>
      <c r="M292" s="14"/>
      <c r="N292" s="1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24.75" customHeight="1">
      <c r="A293" s="41">
        <v>11</v>
      </c>
      <c r="B293" s="202" t="s">
        <v>97</v>
      </c>
      <c r="C293" s="204" t="s">
        <v>5</v>
      </c>
      <c r="D293" s="201">
        <v>1301051020</v>
      </c>
      <c r="E293" s="91"/>
      <c r="F293" s="29"/>
      <c r="G293" s="14"/>
      <c r="H293" s="14"/>
      <c r="I293" s="14"/>
      <c r="J293" s="14"/>
      <c r="K293" s="14"/>
      <c r="L293" s="14"/>
      <c r="M293" s="14"/>
      <c r="N293" s="1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24.75" customHeight="1">
      <c r="A294" s="42">
        <v>12</v>
      </c>
      <c r="B294" s="202" t="s">
        <v>98</v>
      </c>
      <c r="C294" s="204" t="s">
        <v>5</v>
      </c>
      <c r="D294" s="201">
        <v>1301051021</v>
      </c>
      <c r="E294" s="91"/>
      <c r="F294" s="29"/>
      <c r="G294" s="14"/>
      <c r="H294" s="14"/>
      <c r="I294" s="14"/>
      <c r="J294" s="14"/>
      <c r="K294" s="14"/>
      <c r="L294" s="14"/>
      <c r="M294" s="14"/>
      <c r="N294" s="1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24.75" customHeight="1">
      <c r="A295" s="41">
        <v>13</v>
      </c>
      <c r="B295" s="202" t="s">
        <v>99</v>
      </c>
      <c r="C295" s="203" t="s">
        <v>6</v>
      </c>
      <c r="D295" s="201">
        <v>1301052001</v>
      </c>
      <c r="E295" s="91"/>
      <c r="F295" s="29"/>
      <c r="G295" s="14"/>
      <c r="H295" s="14"/>
      <c r="I295" s="14"/>
      <c r="J295" s="14"/>
      <c r="K295" s="14"/>
      <c r="L295" s="14"/>
      <c r="M295" s="14"/>
      <c r="N295" s="1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24.75" customHeight="1">
      <c r="A296" s="42">
        <v>14</v>
      </c>
      <c r="B296" s="202" t="s">
        <v>100</v>
      </c>
      <c r="C296" s="203" t="s">
        <v>6</v>
      </c>
      <c r="D296" s="201">
        <v>1301052002</v>
      </c>
      <c r="E296" s="91"/>
      <c r="F296" s="29"/>
      <c r="G296" s="14"/>
      <c r="H296" s="14"/>
      <c r="I296" s="14"/>
      <c r="J296" s="14"/>
      <c r="K296" s="14"/>
      <c r="L296" s="14"/>
      <c r="M296" s="14"/>
      <c r="N296" s="1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24.75" customHeight="1">
      <c r="A297" s="41">
        <v>15</v>
      </c>
      <c r="B297" s="202" t="s">
        <v>101</v>
      </c>
      <c r="C297" s="203" t="s">
        <v>6</v>
      </c>
      <c r="D297" s="201">
        <v>1301052003</v>
      </c>
      <c r="E297" s="91"/>
      <c r="F297" s="29"/>
      <c r="G297" s="14"/>
      <c r="H297" s="14"/>
      <c r="I297" s="14"/>
      <c r="J297" s="14"/>
      <c r="K297" s="14"/>
      <c r="L297" s="14"/>
      <c r="M297" s="14"/>
      <c r="N297" s="1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24.75" customHeight="1">
      <c r="A298" s="42">
        <v>16</v>
      </c>
      <c r="B298" s="202" t="s">
        <v>102</v>
      </c>
      <c r="C298" s="204" t="s">
        <v>5</v>
      </c>
      <c r="D298" s="201">
        <v>1301052004</v>
      </c>
      <c r="E298" s="91"/>
      <c r="F298" s="29"/>
      <c r="G298" s="14"/>
      <c r="H298" s="14"/>
      <c r="I298" s="14"/>
      <c r="J298" s="14"/>
      <c r="K298" s="14"/>
      <c r="L298" s="14"/>
      <c r="M298" s="14"/>
      <c r="N298" s="1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24.75" customHeight="1">
      <c r="A299" s="41">
        <v>17</v>
      </c>
      <c r="B299" s="202" t="s">
        <v>103</v>
      </c>
      <c r="C299" s="203" t="s">
        <v>6</v>
      </c>
      <c r="D299" s="201">
        <v>1301052005</v>
      </c>
      <c r="E299" s="91"/>
      <c r="F299" s="29"/>
      <c r="G299" s="14"/>
      <c r="H299" s="14"/>
      <c r="I299" s="14"/>
      <c r="J299" s="14"/>
      <c r="K299" s="14"/>
      <c r="L299" s="14"/>
      <c r="M299" s="14"/>
      <c r="N299" s="1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24.75" customHeight="1">
      <c r="A300" s="42">
        <v>18</v>
      </c>
      <c r="B300" s="202" t="s">
        <v>104</v>
      </c>
      <c r="C300" s="203" t="s">
        <v>6</v>
      </c>
      <c r="D300" s="201">
        <v>1301052006</v>
      </c>
      <c r="E300" s="91"/>
      <c r="F300" s="29"/>
      <c r="G300" s="14"/>
      <c r="H300" s="14"/>
      <c r="I300" s="14"/>
      <c r="J300" s="14"/>
      <c r="K300" s="14"/>
      <c r="L300" s="14"/>
      <c r="M300" s="14"/>
      <c r="N300" s="1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24.75" customHeight="1">
      <c r="A301" s="41">
        <v>19</v>
      </c>
      <c r="B301" s="202" t="s">
        <v>105</v>
      </c>
      <c r="C301" s="204" t="s">
        <v>5</v>
      </c>
      <c r="D301" s="201">
        <v>1301052007</v>
      </c>
      <c r="E301" s="91"/>
      <c r="F301" s="29"/>
      <c r="G301" s="14"/>
      <c r="H301" s="14"/>
      <c r="I301" s="14"/>
      <c r="J301" s="14"/>
      <c r="K301" s="14"/>
      <c r="L301" s="14"/>
      <c r="M301" s="14"/>
      <c r="N301" s="1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24.75" customHeight="1">
      <c r="A302" s="42">
        <v>20</v>
      </c>
      <c r="B302" s="202" t="s">
        <v>106</v>
      </c>
      <c r="C302" s="204" t="s">
        <v>5</v>
      </c>
      <c r="D302" s="201">
        <v>1301052008</v>
      </c>
      <c r="E302" s="91"/>
      <c r="F302" s="29"/>
      <c r="G302" s="14"/>
      <c r="H302" s="14"/>
      <c r="I302" s="14"/>
      <c r="J302" s="14"/>
      <c r="K302" s="14"/>
      <c r="L302" s="14"/>
      <c r="M302" s="14"/>
      <c r="N302" s="1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24.75" customHeight="1">
      <c r="A303" s="41">
        <v>21</v>
      </c>
      <c r="B303" s="202" t="s">
        <v>107</v>
      </c>
      <c r="C303" s="203" t="s">
        <v>6</v>
      </c>
      <c r="D303" s="201">
        <v>1301052009</v>
      </c>
      <c r="E303" s="92"/>
      <c r="F303" s="29"/>
      <c r="G303" s="14"/>
      <c r="H303" s="14"/>
      <c r="I303" s="14"/>
      <c r="J303" s="14"/>
      <c r="K303" s="14"/>
      <c r="L303" s="14"/>
      <c r="M303" s="14"/>
      <c r="N303" s="1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24.75" customHeight="1">
      <c r="A304" s="42">
        <v>22</v>
      </c>
      <c r="B304" s="202" t="s">
        <v>108</v>
      </c>
      <c r="C304" s="203" t="s">
        <v>6</v>
      </c>
      <c r="D304" s="201">
        <v>1301052010</v>
      </c>
      <c r="E304" s="91"/>
      <c r="F304" s="29"/>
      <c r="G304" s="14"/>
      <c r="H304" s="14"/>
      <c r="I304" s="14"/>
      <c r="J304" s="14"/>
      <c r="K304" s="14"/>
      <c r="L304" s="14"/>
      <c r="M304" s="14"/>
      <c r="N304" s="1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24.75" customHeight="1">
      <c r="A305" s="41">
        <v>23</v>
      </c>
      <c r="B305" s="202" t="s">
        <v>109</v>
      </c>
      <c r="C305" s="203" t="s">
        <v>5</v>
      </c>
      <c r="D305" s="201">
        <v>1301052012</v>
      </c>
      <c r="E305" s="91"/>
      <c r="F305" s="29"/>
      <c r="G305" s="14"/>
      <c r="H305" s="14"/>
      <c r="I305" s="14"/>
      <c r="J305" s="14"/>
      <c r="K305" s="14"/>
      <c r="L305" s="14"/>
      <c r="M305" s="14"/>
      <c r="N305" s="14"/>
      <c r="O305" s="4"/>
      <c r="P305" s="4"/>
      <c r="Q305" s="4"/>
      <c r="R305" s="4"/>
      <c r="S305" s="4"/>
      <c r="T305" s="4"/>
      <c r="U305" s="4"/>
      <c r="V305" s="4"/>
      <c r="W305" s="4"/>
    </row>
    <row r="306" spans="1:27" ht="24.75" customHeight="1">
      <c r="A306" s="42">
        <v>24</v>
      </c>
      <c r="B306" s="205" t="s">
        <v>110</v>
      </c>
      <c r="C306" s="206" t="s">
        <v>6</v>
      </c>
      <c r="D306" s="201">
        <v>1301051032</v>
      </c>
      <c r="E306" s="91"/>
      <c r="F306" s="29"/>
      <c r="G306" s="14"/>
      <c r="H306" s="14"/>
      <c r="I306" s="14"/>
      <c r="J306" s="14"/>
      <c r="K306" s="14"/>
      <c r="L306" s="14"/>
      <c r="M306" s="14"/>
      <c r="N306" s="14"/>
      <c r="O306" s="4"/>
      <c r="P306" s="4"/>
      <c r="Q306" s="4"/>
      <c r="R306" s="4"/>
      <c r="S306" s="4"/>
      <c r="T306" s="4"/>
      <c r="U306" s="4"/>
      <c r="V306" s="4"/>
      <c r="W306" s="4"/>
      <c r="Y306" s="9"/>
      <c r="Z306" s="9"/>
      <c r="AA306" s="9"/>
    </row>
    <row r="307" spans="1:27" ht="24.75" customHeight="1">
      <c r="A307" s="41">
        <v>25</v>
      </c>
      <c r="B307" s="205" t="s">
        <v>111</v>
      </c>
      <c r="C307" s="206" t="s">
        <v>5</v>
      </c>
      <c r="D307" s="201">
        <v>1301051033</v>
      </c>
      <c r="E307" s="91"/>
      <c r="F307" s="29"/>
      <c r="G307" s="14"/>
      <c r="H307" s="14"/>
      <c r="I307" s="14"/>
      <c r="J307" s="14"/>
      <c r="K307" s="14"/>
      <c r="L307" s="14"/>
      <c r="M307" s="14"/>
      <c r="N307" s="14"/>
      <c r="O307" s="4"/>
      <c r="P307" s="4"/>
      <c r="Q307" s="4"/>
      <c r="R307" s="4"/>
      <c r="S307" s="4"/>
      <c r="T307" s="4"/>
      <c r="U307" s="4"/>
      <c r="V307" s="4"/>
      <c r="W307" s="4"/>
      <c r="Y307" s="216"/>
      <c r="Z307" s="217"/>
      <c r="AA307" s="218"/>
    </row>
    <row r="308" spans="1:27" ht="24.75" customHeight="1">
      <c r="A308" s="42">
        <v>26</v>
      </c>
      <c r="B308" s="205" t="s">
        <v>112</v>
      </c>
      <c r="C308" s="207" t="s">
        <v>6</v>
      </c>
      <c r="D308" s="201">
        <v>1301051034</v>
      </c>
      <c r="E308" s="91"/>
      <c r="F308" s="29"/>
      <c r="G308" s="14"/>
      <c r="H308" s="14"/>
      <c r="I308" s="14"/>
      <c r="J308" s="14"/>
      <c r="K308" s="14"/>
      <c r="L308" s="14"/>
      <c r="M308" s="14"/>
      <c r="N308" s="14"/>
      <c r="O308" s="4"/>
      <c r="P308" s="4"/>
      <c r="Q308" s="4"/>
      <c r="R308" s="4"/>
      <c r="S308" s="4"/>
      <c r="T308" s="4"/>
      <c r="U308" s="4"/>
      <c r="V308" s="4"/>
      <c r="W308" s="4"/>
      <c r="Y308" s="9"/>
      <c r="Z308" s="9"/>
      <c r="AA308" s="9"/>
    </row>
    <row r="309" spans="1:27" ht="24.75" customHeight="1">
      <c r="A309" s="41">
        <v>27</v>
      </c>
      <c r="B309" s="202" t="s">
        <v>163</v>
      </c>
      <c r="C309" s="203" t="s">
        <v>6</v>
      </c>
      <c r="D309" s="201">
        <v>1301051012</v>
      </c>
      <c r="E309" s="43"/>
      <c r="F309" s="29"/>
      <c r="G309" s="14"/>
      <c r="H309" s="14"/>
      <c r="I309" s="14"/>
      <c r="J309" s="14"/>
      <c r="K309" s="14"/>
      <c r="L309" s="14"/>
      <c r="M309" s="14"/>
      <c r="N309" s="14"/>
      <c r="O309" s="4"/>
      <c r="P309" s="4"/>
      <c r="Q309" s="4"/>
      <c r="R309" s="4"/>
      <c r="S309" s="4"/>
      <c r="T309" s="4"/>
      <c r="U309" s="4"/>
      <c r="V309" s="4"/>
      <c r="W309" s="4"/>
      <c r="Y309" s="9"/>
      <c r="Z309" s="9"/>
      <c r="AA309" s="9"/>
    </row>
    <row r="310" spans="1:23" ht="15" customHeight="1">
      <c r="A310" s="15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24.75" customHeight="1">
      <c r="A311" s="9"/>
      <c r="B311" s="95"/>
      <c r="C311" s="95"/>
      <c r="D311" s="95"/>
      <c r="E311" s="95"/>
      <c r="F311" s="536"/>
      <c r="G311" s="537"/>
      <c r="H311" s="537"/>
      <c r="I311" s="538"/>
      <c r="J311" s="541" t="s">
        <v>51</v>
      </c>
      <c r="K311" s="541"/>
      <c r="L311" s="541"/>
      <c r="M311" s="541"/>
      <c r="N311" s="541"/>
      <c r="O311" s="541"/>
      <c r="P311" s="541"/>
      <c r="Q311" s="541" t="s">
        <v>52</v>
      </c>
      <c r="R311" s="541"/>
      <c r="S311" s="541"/>
      <c r="T311" s="541"/>
      <c r="U311" s="541"/>
      <c r="V311" s="541"/>
      <c r="W311" s="541"/>
    </row>
    <row r="312" spans="1:23" ht="20.25" customHeight="1">
      <c r="A312" s="151"/>
      <c r="B312" s="151"/>
      <c r="C312" s="151"/>
      <c r="D312" s="151"/>
      <c r="E312" s="151"/>
      <c r="F312" s="541" t="s">
        <v>42</v>
      </c>
      <c r="G312" s="541"/>
      <c r="H312" s="541"/>
      <c r="I312" s="541"/>
      <c r="J312" s="532"/>
      <c r="K312" s="532"/>
      <c r="L312" s="532"/>
      <c r="M312" s="532"/>
      <c r="N312" s="532"/>
      <c r="O312" s="532"/>
      <c r="P312" s="532"/>
      <c r="Q312" s="536"/>
      <c r="R312" s="537"/>
      <c r="S312" s="537"/>
      <c r="T312" s="537"/>
      <c r="U312" s="537"/>
      <c r="V312" s="537"/>
      <c r="W312" s="538"/>
    </row>
    <row r="313" spans="1:23" ht="20.25">
      <c r="A313" s="5"/>
      <c r="B313" s="5"/>
      <c r="C313" s="5"/>
      <c r="D313" s="5"/>
      <c r="E313" s="5"/>
      <c r="F313" s="540" t="s">
        <v>2</v>
      </c>
      <c r="G313" s="540"/>
      <c r="H313" s="540"/>
      <c r="I313" s="540"/>
      <c r="J313" s="477"/>
      <c r="K313" s="477"/>
      <c r="L313" s="477"/>
      <c r="M313" s="477"/>
      <c r="N313" s="477"/>
      <c r="O313" s="477"/>
      <c r="P313" s="477"/>
      <c r="Q313" s="536"/>
      <c r="R313" s="537"/>
      <c r="S313" s="537"/>
      <c r="T313" s="537"/>
      <c r="U313" s="537"/>
      <c r="V313" s="537"/>
      <c r="W313" s="538"/>
    </row>
    <row r="314" spans="1:23" ht="46.5" customHeight="1">
      <c r="A314" s="153"/>
      <c r="B314" s="153"/>
      <c r="C314" s="17"/>
      <c r="D314" s="17"/>
      <c r="E314" s="17"/>
      <c r="F314" s="545" t="s">
        <v>34</v>
      </c>
      <c r="G314" s="546"/>
      <c r="H314" s="546"/>
      <c r="I314" s="547"/>
      <c r="J314" s="532"/>
      <c r="K314" s="532"/>
      <c r="L314" s="532"/>
      <c r="M314" s="532"/>
      <c r="N314" s="532"/>
      <c r="O314" s="532"/>
      <c r="P314" s="532"/>
      <c r="Q314" s="533"/>
      <c r="R314" s="534"/>
      <c r="S314" s="534"/>
      <c r="T314" s="534"/>
      <c r="U314" s="534"/>
      <c r="V314" s="534"/>
      <c r="W314" s="535"/>
    </row>
    <row r="315" spans="1:23" ht="20.25">
      <c r="A315" s="153"/>
      <c r="B315" s="153"/>
      <c r="C315" s="118"/>
      <c r="D315" s="118"/>
      <c r="E315" s="118"/>
      <c r="F315" s="10"/>
      <c r="G315" s="10"/>
      <c r="H315" s="10"/>
      <c r="I315" s="152"/>
      <c r="J315" s="152"/>
      <c r="K315" s="152"/>
      <c r="L315" s="152"/>
      <c r="M315" s="152"/>
      <c r="N315" s="152"/>
      <c r="O315" s="116"/>
      <c r="P315" s="116"/>
      <c r="Q315" s="116"/>
      <c r="R315" s="116"/>
      <c r="S315" s="116"/>
      <c r="T315" s="9"/>
      <c r="U315" s="9"/>
      <c r="V315" s="9"/>
      <c r="W315" s="9"/>
    </row>
    <row r="316" spans="1:23" ht="20.25">
      <c r="A316" s="153"/>
      <c r="B316" s="153"/>
      <c r="C316" s="118"/>
      <c r="D316" s="118"/>
      <c r="E316" s="118"/>
      <c r="F316" s="10"/>
      <c r="G316" s="10"/>
      <c r="H316" s="10"/>
      <c r="I316" s="152"/>
      <c r="J316" s="152"/>
      <c r="K316" s="152"/>
      <c r="L316" s="152"/>
      <c r="M316" s="152"/>
      <c r="N316" s="152"/>
      <c r="O316" s="116"/>
      <c r="P316" s="116"/>
      <c r="Q316" s="116"/>
      <c r="R316" s="116"/>
      <c r="S316" s="116"/>
      <c r="T316" s="9"/>
      <c r="U316" s="9"/>
      <c r="V316" s="9"/>
      <c r="W316" s="9"/>
    </row>
    <row r="317" spans="1:23" ht="23.25">
      <c r="A317" s="456" t="s">
        <v>422</v>
      </c>
      <c r="B317" s="457"/>
      <c r="C317" s="457"/>
      <c r="D317" s="457"/>
      <c r="E317" s="457"/>
      <c r="F317" s="457"/>
      <c r="G317" s="457"/>
      <c r="H317" s="457"/>
      <c r="I317" s="457"/>
      <c r="J317" s="457"/>
      <c r="K317" s="457"/>
      <c r="L317" s="457"/>
      <c r="M317" s="457"/>
      <c r="N317" s="457"/>
      <c r="O317" s="457"/>
      <c r="P317" s="457"/>
      <c r="Q317" s="457"/>
      <c r="R317" s="457"/>
      <c r="S317" s="457"/>
      <c r="T317" s="457"/>
      <c r="U317" s="457"/>
      <c r="V317" s="457"/>
      <c r="W317" s="458"/>
    </row>
    <row r="318" spans="1:23" ht="20.25">
      <c r="A318" s="501" t="s">
        <v>17</v>
      </c>
      <c r="B318" s="502"/>
      <c r="C318" s="502"/>
      <c r="D318" s="502"/>
      <c r="E318" s="502"/>
      <c r="F318" s="502"/>
      <c r="G318" s="502"/>
      <c r="H318" s="502"/>
      <c r="I318" s="502"/>
      <c r="J318" s="502"/>
      <c r="K318" s="502"/>
      <c r="L318" s="502"/>
      <c r="M318" s="502"/>
      <c r="N318" s="502"/>
      <c r="O318" s="502"/>
      <c r="P318" s="502"/>
      <c r="Q318" s="502"/>
      <c r="R318" s="502"/>
      <c r="S318" s="502"/>
      <c r="T318" s="502"/>
      <c r="U318" s="502"/>
      <c r="V318" s="502"/>
      <c r="W318" s="503"/>
    </row>
    <row r="319" spans="1:23" ht="18">
      <c r="A319" s="446" t="s">
        <v>257</v>
      </c>
      <c r="B319" s="447"/>
      <c r="C319" s="447"/>
      <c r="D319" s="447"/>
      <c r="E319" s="447"/>
      <c r="F319" s="447"/>
      <c r="G319" s="447"/>
      <c r="H319" s="447"/>
      <c r="I319" s="447"/>
      <c r="J319" s="447"/>
      <c r="K319" s="447"/>
      <c r="L319" s="447"/>
      <c r="M319" s="447"/>
      <c r="N319" s="447"/>
      <c r="O319" s="447"/>
      <c r="P319" s="447"/>
      <c r="Q319" s="447"/>
      <c r="R319" s="447"/>
      <c r="S319" s="447"/>
      <c r="T319" s="447"/>
      <c r="U319" s="447"/>
      <c r="V319" s="447"/>
      <c r="W319" s="448"/>
    </row>
    <row r="320" spans="1:23" ht="18">
      <c r="A320" s="446" t="s">
        <v>258</v>
      </c>
      <c r="B320" s="447"/>
      <c r="C320" s="447"/>
      <c r="D320" s="447"/>
      <c r="E320" s="447"/>
      <c r="F320" s="447"/>
      <c r="G320" s="447"/>
      <c r="H320" s="447"/>
      <c r="I320" s="447"/>
      <c r="J320" s="447"/>
      <c r="K320" s="447"/>
      <c r="L320" s="447"/>
      <c r="M320" s="447"/>
      <c r="N320" s="447"/>
      <c r="O320" s="447"/>
      <c r="P320" s="447"/>
      <c r="Q320" s="447"/>
      <c r="R320" s="447"/>
      <c r="S320" s="447"/>
      <c r="T320" s="447"/>
      <c r="U320" s="447"/>
      <c r="V320" s="447"/>
      <c r="W320" s="448"/>
    </row>
    <row r="321" spans="1:23" ht="18">
      <c r="A321" s="446" t="s">
        <v>415</v>
      </c>
      <c r="B321" s="447"/>
      <c r="C321" s="447"/>
      <c r="D321" s="447"/>
      <c r="E321" s="447"/>
      <c r="F321" s="447"/>
      <c r="G321" s="447"/>
      <c r="H321" s="447"/>
      <c r="I321" s="447"/>
      <c r="J321" s="447"/>
      <c r="K321" s="447"/>
      <c r="L321" s="447"/>
      <c r="M321" s="447"/>
      <c r="N321" s="447"/>
      <c r="O321" s="447"/>
      <c r="P321" s="447"/>
      <c r="Q321" s="447"/>
      <c r="R321" s="447"/>
      <c r="S321" s="447"/>
      <c r="T321" s="447"/>
      <c r="U321" s="447"/>
      <c r="V321" s="447"/>
      <c r="W321" s="448"/>
    </row>
    <row r="322" spans="1:23" ht="26.25">
      <c r="A322" s="548"/>
      <c r="B322" s="549"/>
      <c r="C322" s="549"/>
      <c r="D322" s="549"/>
      <c r="E322" s="549"/>
      <c r="F322" s="549"/>
      <c r="G322" s="549"/>
      <c r="H322" s="549"/>
      <c r="I322" s="549"/>
      <c r="J322" s="549"/>
      <c r="K322" s="549"/>
      <c r="L322" s="549"/>
      <c r="M322" s="549"/>
      <c r="N322" s="549"/>
      <c r="O322" s="549"/>
      <c r="P322" s="549"/>
      <c r="Q322" s="549"/>
      <c r="R322" s="549"/>
      <c r="S322" s="22"/>
      <c r="T322" s="22"/>
      <c r="U322" s="22"/>
      <c r="V322" s="22"/>
      <c r="W322" s="23"/>
    </row>
    <row r="323" spans="1:23" ht="23.25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255" t="s">
        <v>23</v>
      </c>
      <c r="S323" s="256"/>
      <c r="T323" s="52" t="s">
        <v>28</v>
      </c>
      <c r="U323" s="22"/>
      <c r="V323" s="22"/>
      <c r="W323" s="23"/>
    </row>
    <row r="324" spans="1:23" ht="15.75">
      <c r="A324" s="542" t="s">
        <v>326</v>
      </c>
      <c r="B324" s="543"/>
      <c r="C324" s="105"/>
      <c r="D324" s="9"/>
      <c r="E324" s="9"/>
      <c r="F324" s="9"/>
      <c r="G324" s="105" t="s">
        <v>41</v>
      </c>
      <c r="H324" s="105"/>
      <c r="I324" s="105"/>
      <c r="J324" s="105"/>
      <c r="K324" s="105"/>
      <c r="L324" s="105"/>
      <c r="M324" s="105"/>
      <c r="N324" s="105"/>
      <c r="O324" s="9"/>
      <c r="P324" s="9"/>
      <c r="Q324" s="9"/>
      <c r="R324" s="54" t="s">
        <v>24</v>
      </c>
      <c r="S324" s="47"/>
      <c r="T324" s="55">
        <v>1</v>
      </c>
      <c r="U324" s="47"/>
      <c r="V324" s="47"/>
      <c r="W324" s="31"/>
    </row>
    <row r="325" spans="1:23" ht="19.5" customHeight="1">
      <c r="A325" s="542" t="s">
        <v>486</v>
      </c>
      <c r="B325" s="543"/>
      <c r="C325" s="105"/>
      <c r="D325" s="9"/>
      <c r="E325" s="9"/>
      <c r="F325" s="9"/>
      <c r="G325" s="105" t="s">
        <v>328</v>
      </c>
      <c r="H325" s="105"/>
      <c r="I325" s="105"/>
      <c r="J325" s="105"/>
      <c r="K325" s="105"/>
      <c r="L325" s="105"/>
      <c r="M325" s="105"/>
      <c r="N325" s="105"/>
      <c r="O325" s="9"/>
      <c r="P325" s="9"/>
      <c r="Q325" s="9"/>
      <c r="R325" s="54" t="s">
        <v>25</v>
      </c>
      <c r="S325" s="47"/>
      <c r="T325" s="55">
        <v>1</v>
      </c>
      <c r="U325" s="47"/>
      <c r="V325" s="47"/>
      <c r="W325" s="31"/>
    </row>
    <row r="326" spans="1:23" ht="19.5" customHeight="1">
      <c r="A326" s="542"/>
      <c r="B326" s="543"/>
      <c r="C326" s="105"/>
      <c r="D326" s="9"/>
      <c r="E326" s="9"/>
      <c r="F326" s="9"/>
      <c r="G326" s="116" t="s">
        <v>168</v>
      </c>
      <c r="H326" s="105" t="s">
        <v>169</v>
      </c>
      <c r="I326" s="116" t="s">
        <v>171</v>
      </c>
      <c r="J326" s="89"/>
      <c r="K326" s="105"/>
      <c r="L326" s="9"/>
      <c r="O326" s="9"/>
      <c r="P326" s="9"/>
      <c r="Q326" s="9"/>
      <c r="R326" s="54" t="s">
        <v>26</v>
      </c>
      <c r="S326" s="47"/>
      <c r="T326" s="75" t="s">
        <v>35</v>
      </c>
      <c r="U326" s="99"/>
      <c r="V326" s="99"/>
      <c r="W326" s="31"/>
    </row>
    <row r="327" spans="1:23" ht="19.5" customHeight="1">
      <c r="A327" s="554"/>
      <c r="B327" s="555"/>
      <c r="C327" s="106"/>
      <c r="D327" s="22"/>
      <c r="E327" s="22"/>
      <c r="F327" s="22"/>
      <c r="G327" s="121"/>
      <c r="H327" s="106" t="s">
        <v>170</v>
      </c>
      <c r="I327" s="172" t="s">
        <v>253</v>
      </c>
      <c r="J327" s="64"/>
      <c r="K327" s="106"/>
      <c r="L327" s="22"/>
      <c r="M327" s="106"/>
      <c r="N327" s="106"/>
      <c r="O327" s="22"/>
      <c r="P327" s="22"/>
      <c r="Q327" s="22"/>
      <c r="R327" s="54" t="s">
        <v>27</v>
      </c>
      <c r="S327" s="47"/>
      <c r="T327" s="55">
        <v>1</v>
      </c>
      <c r="U327" s="47"/>
      <c r="V327" s="47"/>
      <c r="W327" s="31"/>
    </row>
    <row r="328" spans="1:23" ht="19.5" customHeight="1">
      <c r="A328" s="119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9"/>
      <c r="V328" s="9"/>
      <c r="W328" s="16"/>
    </row>
    <row r="329" spans="1:23" ht="24">
      <c r="A329" s="539" t="s">
        <v>1</v>
      </c>
      <c r="B329" s="465" t="s">
        <v>2</v>
      </c>
      <c r="C329" s="465" t="s">
        <v>3</v>
      </c>
      <c r="D329" s="465" t="s">
        <v>4</v>
      </c>
      <c r="E329" s="34"/>
      <c r="F329" s="550" t="s">
        <v>19</v>
      </c>
      <c r="G329" s="551"/>
      <c r="H329" s="551"/>
      <c r="I329" s="551"/>
      <c r="J329" s="551"/>
      <c r="K329" s="551"/>
      <c r="L329" s="551"/>
      <c r="M329" s="551"/>
      <c r="N329" s="551"/>
      <c r="O329" s="551"/>
      <c r="P329" s="551"/>
      <c r="Q329" s="551"/>
      <c r="R329" s="551"/>
      <c r="S329" s="551"/>
      <c r="T329" s="551"/>
      <c r="U329" s="551"/>
      <c r="V329" s="551"/>
      <c r="W329" s="552"/>
    </row>
    <row r="330" spans="1:23" ht="24">
      <c r="A330" s="539"/>
      <c r="B330" s="466"/>
      <c r="C330" s="466"/>
      <c r="D330" s="466"/>
      <c r="E330" s="73"/>
      <c r="F330" s="38">
        <v>1</v>
      </c>
      <c r="G330" s="38">
        <v>2</v>
      </c>
      <c r="H330" s="38">
        <v>3</v>
      </c>
      <c r="I330" s="38">
        <v>4</v>
      </c>
      <c r="J330" s="38">
        <v>5</v>
      </c>
      <c r="K330" s="38">
        <v>6</v>
      </c>
      <c r="L330" s="38">
        <v>7</v>
      </c>
      <c r="M330" s="38">
        <v>8</v>
      </c>
      <c r="N330" s="38">
        <v>9</v>
      </c>
      <c r="O330" s="36">
        <v>10</v>
      </c>
      <c r="P330" s="36">
        <v>11</v>
      </c>
      <c r="Q330" s="36">
        <v>12</v>
      </c>
      <c r="R330" s="36">
        <v>13</v>
      </c>
      <c r="S330" s="36">
        <v>14</v>
      </c>
      <c r="T330" s="36">
        <v>15</v>
      </c>
      <c r="U330" s="36">
        <v>16</v>
      </c>
      <c r="V330" s="36">
        <v>17</v>
      </c>
      <c r="W330" s="36">
        <v>18</v>
      </c>
    </row>
    <row r="331" spans="1:23" ht="30" customHeight="1">
      <c r="A331" s="42">
        <v>1</v>
      </c>
      <c r="B331" s="202" t="s">
        <v>114</v>
      </c>
      <c r="C331" s="204" t="s">
        <v>5</v>
      </c>
      <c r="D331" s="208" t="s">
        <v>113</v>
      </c>
      <c r="E331" s="93"/>
      <c r="F331" s="44"/>
      <c r="G331" s="14"/>
      <c r="H331" s="14"/>
      <c r="I331" s="14"/>
      <c r="J331" s="14"/>
      <c r="K331" s="14"/>
      <c r="L331" s="14"/>
      <c r="M331" s="14"/>
      <c r="N331" s="1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30" customHeight="1">
      <c r="A332" s="42">
        <v>2</v>
      </c>
      <c r="B332" s="202" t="s">
        <v>116</v>
      </c>
      <c r="C332" s="204" t="s">
        <v>5</v>
      </c>
      <c r="D332" s="208" t="s">
        <v>115</v>
      </c>
      <c r="E332" s="93"/>
      <c r="F332" s="44"/>
      <c r="G332" s="14"/>
      <c r="H332" s="14"/>
      <c r="I332" s="14"/>
      <c r="J332" s="14"/>
      <c r="K332" s="14"/>
      <c r="L332" s="14"/>
      <c r="M332" s="14"/>
      <c r="N332" s="1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30" customHeight="1">
      <c r="A333" s="42">
        <v>3</v>
      </c>
      <c r="B333" s="202" t="s">
        <v>118</v>
      </c>
      <c r="C333" s="204" t="s">
        <v>5</v>
      </c>
      <c r="D333" s="208" t="s">
        <v>117</v>
      </c>
      <c r="E333" s="93"/>
      <c r="F333" s="44"/>
      <c r="G333" s="14"/>
      <c r="H333" s="14"/>
      <c r="I333" s="14"/>
      <c r="J333" s="14"/>
      <c r="K333" s="14"/>
      <c r="L333" s="14"/>
      <c r="M333" s="14"/>
      <c r="N333" s="1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30" customHeight="1">
      <c r="A334" s="42">
        <v>4</v>
      </c>
      <c r="B334" s="202" t="s">
        <v>120</v>
      </c>
      <c r="C334" s="203" t="s">
        <v>6</v>
      </c>
      <c r="D334" s="208" t="s">
        <v>119</v>
      </c>
      <c r="E334" s="93"/>
      <c r="F334" s="44"/>
      <c r="G334" s="14"/>
      <c r="H334" s="14"/>
      <c r="I334" s="14"/>
      <c r="J334" s="14"/>
      <c r="K334" s="14"/>
      <c r="L334" s="14"/>
      <c r="M334" s="14"/>
      <c r="N334" s="1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30" customHeight="1">
      <c r="A335" s="42">
        <v>5</v>
      </c>
      <c r="B335" s="202" t="s">
        <v>121</v>
      </c>
      <c r="C335" s="204" t="s">
        <v>5</v>
      </c>
      <c r="D335" s="201">
        <v>1301051022</v>
      </c>
      <c r="E335" s="93"/>
      <c r="F335" s="44"/>
      <c r="G335" s="14"/>
      <c r="H335" s="14"/>
      <c r="I335" s="14"/>
      <c r="J335" s="14"/>
      <c r="K335" s="14"/>
      <c r="L335" s="14"/>
      <c r="M335" s="14"/>
      <c r="N335" s="1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30" customHeight="1">
      <c r="A336" s="42">
        <v>6</v>
      </c>
      <c r="B336" s="202" t="s">
        <v>122</v>
      </c>
      <c r="C336" s="204" t="s">
        <v>5</v>
      </c>
      <c r="D336" s="201">
        <v>1301051023</v>
      </c>
      <c r="E336" s="93"/>
      <c r="F336" s="44"/>
      <c r="G336" s="14"/>
      <c r="H336" s="14"/>
      <c r="I336" s="14"/>
      <c r="J336" s="14"/>
      <c r="K336" s="14"/>
      <c r="L336" s="14"/>
      <c r="M336" s="14"/>
      <c r="N336" s="1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30" customHeight="1">
      <c r="A337" s="42">
        <v>7</v>
      </c>
      <c r="B337" s="202" t="s">
        <v>123</v>
      </c>
      <c r="C337" s="204" t="s">
        <v>5</v>
      </c>
      <c r="D337" s="201">
        <v>1301051024</v>
      </c>
      <c r="E337" s="93"/>
      <c r="F337" s="44"/>
      <c r="G337" s="14"/>
      <c r="H337" s="14"/>
      <c r="I337" s="14"/>
      <c r="J337" s="14"/>
      <c r="K337" s="14"/>
      <c r="L337" s="14"/>
      <c r="M337" s="14"/>
      <c r="N337" s="1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30" customHeight="1">
      <c r="A338" s="42">
        <v>8</v>
      </c>
      <c r="B338" s="202" t="s">
        <v>124</v>
      </c>
      <c r="C338" s="204" t="s">
        <v>5</v>
      </c>
      <c r="D338" s="201">
        <v>1301051025</v>
      </c>
      <c r="E338" s="93"/>
      <c r="F338" s="44"/>
      <c r="G338" s="14"/>
      <c r="H338" s="14"/>
      <c r="I338" s="14"/>
      <c r="J338" s="14"/>
      <c r="K338" s="14"/>
      <c r="L338" s="14"/>
      <c r="M338" s="14"/>
      <c r="N338" s="1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30" customHeight="1">
      <c r="A339" s="42">
        <v>9</v>
      </c>
      <c r="B339" s="202" t="s">
        <v>125</v>
      </c>
      <c r="C339" s="204" t="s">
        <v>5</v>
      </c>
      <c r="D339" s="201">
        <v>1301051026</v>
      </c>
      <c r="E339" s="93"/>
      <c r="F339" s="44"/>
      <c r="G339" s="14"/>
      <c r="H339" s="14"/>
      <c r="I339" s="14"/>
      <c r="J339" s="14"/>
      <c r="K339" s="14"/>
      <c r="L339" s="14"/>
      <c r="M339" s="14"/>
      <c r="N339" s="1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30" customHeight="1">
      <c r="A340" s="42">
        <v>10</v>
      </c>
      <c r="B340" s="202" t="s">
        <v>126</v>
      </c>
      <c r="C340" s="204" t="s">
        <v>6</v>
      </c>
      <c r="D340" s="201">
        <v>1301052013</v>
      </c>
      <c r="E340" s="93"/>
      <c r="F340" s="44"/>
      <c r="G340" s="14"/>
      <c r="H340" s="14"/>
      <c r="I340" s="14"/>
      <c r="J340" s="14"/>
      <c r="K340" s="14"/>
      <c r="L340" s="14"/>
      <c r="M340" s="14"/>
      <c r="N340" s="1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30" customHeight="1">
      <c r="A341" s="42">
        <v>11</v>
      </c>
      <c r="B341" s="202" t="s">
        <v>127</v>
      </c>
      <c r="C341" s="203" t="s">
        <v>5</v>
      </c>
      <c r="D341" s="201">
        <v>1301052015</v>
      </c>
      <c r="E341" s="93"/>
      <c r="F341" s="44"/>
      <c r="G341" s="14"/>
      <c r="H341" s="14"/>
      <c r="I341" s="14"/>
      <c r="J341" s="14"/>
      <c r="K341" s="14"/>
      <c r="L341" s="14"/>
      <c r="M341" s="14"/>
      <c r="N341" s="1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30" customHeight="1">
      <c r="A342" s="42">
        <v>12</v>
      </c>
      <c r="B342" s="202" t="s">
        <v>128</v>
      </c>
      <c r="C342" s="203" t="s">
        <v>6</v>
      </c>
      <c r="D342" s="201">
        <v>1301052016</v>
      </c>
      <c r="E342" s="93"/>
      <c r="F342" s="44"/>
      <c r="G342" s="14"/>
      <c r="H342" s="14"/>
      <c r="I342" s="14"/>
      <c r="J342" s="14"/>
      <c r="K342" s="14"/>
      <c r="L342" s="14"/>
      <c r="M342" s="14"/>
      <c r="N342" s="1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30" customHeight="1">
      <c r="A343" s="42">
        <v>13</v>
      </c>
      <c r="B343" s="202" t="s">
        <v>129</v>
      </c>
      <c r="C343" s="204" t="s">
        <v>6</v>
      </c>
      <c r="D343" s="201">
        <v>1301052017</v>
      </c>
      <c r="E343" s="93"/>
      <c r="F343" s="44"/>
      <c r="G343" s="14"/>
      <c r="H343" s="14"/>
      <c r="I343" s="14"/>
      <c r="J343" s="14"/>
      <c r="K343" s="14"/>
      <c r="L343" s="14"/>
      <c r="M343" s="14"/>
      <c r="N343" s="1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30" customHeight="1">
      <c r="A344" s="42">
        <v>14</v>
      </c>
      <c r="B344" s="202" t="s">
        <v>130</v>
      </c>
      <c r="C344" s="203" t="s">
        <v>6</v>
      </c>
      <c r="D344" s="201">
        <v>1301052018</v>
      </c>
      <c r="E344" s="93"/>
      <c r="F344" s="44"/>
      <c r="G344" s="14"/>
      <c r="H344" s="14"/>
      <c r="I344" s="14"/>
      <c r="J344" s="14"/>
      <c r="K344" s="14"/>
      <c r="L344" s="14"/>
      <c r="M344" s="14"/>
      <c r="N344" s="1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30" customHeight="1">
      <c r="A345" s="42">
        <v>15</v>
      </c>
      <c r="B345" s="202" t="s">
        <v>131</v>
      </c>
      <c r="C345" s="203" t="s">
        <v>5</v>
      </c>
      <c r="D345" s="201">
        <v>1301052019</v>
      </c>
      <c r="E345" s="93"/>
      <c r="F345" s="44"/>
      <c r="G345" s="14"/>
      <c r="H345" s="14"/>
      <c r="I345" s="14"/>
      <c r="J345" s="14"/>
      <c r="K345" s="14"/>
      <c r="L345" s="14"/>
      <c r="M345" s="14"/>
      <c r="N345" s="1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30" customHeight="1">
      <c r="A346" s="42">
        <v>16</v>
      </c>
      <c r="B346" s="202" t="s">
        <v>132</v>
      </c>
      <c r="C346" s="203" t="s">
        <v>6</v>
      </c>
      <c r="D346" s="201">
        <v>1301052020</v>
      </c>
      <c r="E346" s="93"/>
      <c r="F346" s="44"/>
      <c r="G346" s="14"/>
      <c r="H346" s="14"/>
      <c r="I346" s="14"/>
      <c r="J346" s="14"/>
      <c r="K346" s="14"/>
      <c r="L346" s="14"/>
      <c r="M346" s="14"/>
      <c r="N346" s="1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30" customHeight="1">
      <c r="A347" s="42">
        <v>17</v>
      </c>
      <c r="B347" s="202" t="s">
        <v>133</v>
      </c>
      <c r="C347" s="203" t="s">
        <v>6</v>
      </c>
      <c r="D347" s="201">
        <v>1301052021</v>
      </c>
      <c r="E347" s="93"/>
      <c r="F347" s="44"/>
      <c r="G347" s="14"/>
      <c r="H347" s="14"/>
      <c r="I347" s="14"/>
      <c r="J347" s="14"/>
      <c r="K347" s="14"/>
      <c r="L347" s="14"/>
      <c r="M347" s="14"/>
      <c r="N347" s="1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30" customHeight="1">
      <c r="A348" s="42">
        <v>18</v>
      </c>
      <c r="B348" s="202" t="s">
        <v>134</v>
      </c>
      <c r="C348" s="204" t="s">
        <v>6</v>
      </c>
      <c r="D348" s="201">
        <v>1301052022</v>
      </c>
      <c r="E348" s="93"/>
      <c r="F348" s="44"/>
      <c r="G348" s="14"/>
      <c r="H348" s="14"/>
      <c r="I348" s="14"/>
      <c r="J348" s="14"/>
      <c r="K348" s="14"/>
      <c r="L348" s="14"/>
      <c r="M348" s="14"/>
      <c r="N348" s="1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30" customHeight="1">
      <c r="A349" s="42">
        <v>19</v>
      </c>
      <c r="B349" s="202" t="s">
        <v>135</v>
      </c>
      <c r="C349" s="203" t="s">
        <v>5</v>
      </c>
      <c r="D349" s="201">
        <v>1301052024</v>
      </c>
      <c r="E349" s="93"/>
      <c r="F349" s="44"/>
      <c r="G349" s="14"/>
      <c r="H349" s="14"/>
      <c r="I349" s="14"/>
      <c r="J349" s="14"/>
      <c r="K349" s="14"/>
      <c r="L349" s="14"/>
      <c r="M349" s="14"/>
      <c r="N349" s="1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30" customHeight="1">
      <c r="A350" s="42">
        <v>20</v>
      </c>
      <c r="B350" s="202" t="s">
        <v>136</v>
      </c>
      <c r="C350" s="203" t="s">
        <v>6</v>
      </c>
      <c r="D350" s="201">
        <v>1301051035</v>
      </c>
      <c r="E350" s="93"/>
      <c r="F350" s="44"/>
      <c r="G350" s="14"/>
      <c r="H350" s="14"/>
      <c r="I350" s="14"/>
      <c r="J350" s="14"/>
      <c r="K350" s="14"/>
      <c r="L350" s="14"/>
      <c r="M350" s="14"/>
      <c r="N350" s="1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30" customHeight="1">
      <c r="A351" s="42">
        <v>21</v>
      </c>
      <c r="B351" s="202" t="s">
        <v>137</v>
      </c>
      <c r="C351" s="203" t="s">
        <v>5</v>
      </c>
      <c r="D351" s="201">
        <v>1301051036</v>
      </c>
      <c r="E351" s="93"/>
      <c r="F351" s="44"/>
      <c r="G351" s="14"/>
      <c r="H351" s="14"/>
      <c r="I351" s="14"/>
      <c r="J351" s="14"/>
      <c r="K351" s="14"/>
      <c r="L351" s="14"/>
      <c r="M351" s="14"/>
      <c r="N351" s="1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30" customHeight="1">
      <c r="A352" s="42">
        <v>22</v>
      </c>
      <c r="B352" s="202" t="s">
        <v>138</v>
      </c>
      <c r="C352" s="203" t="s">
        <v>6</v>
      </c>
      <c r="D352" s="201">
        <v>1301051037</v>
      </c>
      <c r="E352" s="93"/>
      <c r="F352" s="44"/>
      <c r="G352" s="14"/>
      <c r="H352" s="14"/>
      <c r="I352" s="14"/>
      <c r="J352" s="14"/>
      <c r="K352" s="14"/>
      <c r="L352" s="14"/>
      <c r="M352" s="14"/>
      <c r="N352" s="1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30" customHeight="1">
      <c r="A353" s="42">
        <v>23</v>
      </c>
      <c r="B353" s="202" t="s">
        <v>139</v>
      </c>
      <c r="C353" s="203" t="s">
        <v>6</v>
      </c>
      <c r="D353" s="201">
        <v>1301051038</v>
      </c>
      <c r="E353" s="93"/>
      <c r="F353" s="44"/>
      <c r="G353" s="14"/>
      <c r="H353" s="14"/>
      <c r="I353" s="14"/>
      <c r="J353" s="14"/>
      <c r="K353" s="14"/>
      <c r="L353" s="14"/>
      <c r="M353" s="14"/>
      <c r="N353" s="1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30" customHeight="1">
      <c r="A354" s="42">
        <v>24</v>
      </c>
      <c r="B354" s="202" t="s">
        <v>140</v>
      </c>
      <c r="C354" s="203" t="s">
        <v>6</v>
      </c>
      <c r="D354" s="201">
        <v>1301051039</v>
      </c>
      <c r="E354" s="93"/>
      <c r="F354" s="44"/>
      <c r="G354" s="14"/>
      <c r="H354" s="14"/>
      <c r="I354" s="14"/>
      <c r="J354" s="14"/>
      <c r="K354" s="14"/>
      <c r="L354" s="14"/>
      <c r="M354" s="14"/>
      <c r="N354" s="1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30" customHeight="1">
      <c r="A355" s="42">
        <v>25</v>
      </c>
      <c r="B355" s="202"/>
      <c r="C355" s="203"/>
      <c r="D355" s="201"/>
      <c r="E355" s="93"/>
      <c r="F355" s="44"/>
      <c r="G355" s="14"/>
      <c r="H355" s="14"/>
      <c r="I355" s="14"/>
      <c r="J355" s="14"/>
      <c r="K355" s="14"/>
      <c r="L355" s="14"/>
      <c r="M355" s="14"/>
      <c r="N355" s="1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24.75" customHeight="1">
      <c r="A356" s="9"/>
      <c r="B356" s="95"/>
      <c r="C356" s="95"/>
      <c r="D356" s="95"/>
      <c r="E356" s="9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20.25" customHeight="1">
      <c r="A357" s="151"/>
      <c r="B357" s="151"/>
      <c r="C357" s="151"/>
      <c r="D357" s="151"/>
      <c r="E357" s="151"/>
      <c r="F357" s="556"/>
      <c r="G357" s="557"/>
      <c r="H357" s="557"/>
      <c r="I357" s="558"/>
      <c r="J357" s="544" t="s">
        <v>51</v>
      </c>
      <c r="K357" s="544"/>
      <c r="L357" s="544"/>
      <c r="M357" s="544"/>
      <c r="N357" s="544"/>
      <c r="O357" s="544"/>
      <c r="P357" s="544"/>
      <c r="Q357" s="544" t="s">
        <v>52</v>
      </c>
      <c r="R357" s="544"/>
      <c r="S357" s="544"/>
      <c r="T357" s="544"/>
      <c r="U357" s="544"/>
      <c r="V357" s="544"/>
      <c r="W357" s="544"/>
    </row>
    <row r="358" spans="1:23" ht="20.25">
      <c r="A358" s="5"/>
      <c r="B358" s="5"/>
      <c r="C358" s="5"/>
      <c r="D358" s="5"/>
      <c r="E358" s="5"/>
      <c r="F358" s="541" t="s">
        <v>42</v>
      </c>
      <c r="G358" s="541"/>
      <c r="H358" s="541"/>
      <c r="I358" s="541"/>
      <c r="J358" s="532"/>
      <c r="K358" s="532"/>
      <c r="L358" s="532"/>
      <c r="M358" s="532"/>
      <c r="N358" s="532"/>
      <c r="O358" s="532"/>
      <c r="P358" s="532"/>
      <c r="Q358" s="536"/>
      <c r="R358" s="537"/>
      <c r="S358" s="537"/>
      <c r="T358" s="537"/>
      <c r="U358" s="537"/>
      <c r="V358" s="537"/>
      <c r="W358" s="538"/>
    </row>
    <row r="359" spans="1:23" ht="20.25">
      <c r="A359" s="153"/>
      <c r="B359" s="153"/>
      <c r="C359" s="17"/>
      <c r="D359" s="17"/>
      <c r="E359" s="17"/>
      <c r="F359" s="540" t="s">
        <v>2</v>
      </c>
      <c r="G359" s="540"/>
      <c r="H359" s="540"/>
      <c r="I359" s="540"/>
      <c r="J359" s="477"/>
      <c r="K359" s="477"/>
      <c r="L359" s="477"/>
      <c r="M359" s="477"/>
      <c r="N359" s="477"/>
      <c r="O359" s="477"/>
      <c r="P359" s="477"/>
      <c r="Q359" s="536"/>
      <c r="R359" s="537"/>
      <c r="S359" s="537"/>
      <c r="T359" s="537"/>
      <c r="U359" s="537"/>
      <c r="V359" s="537"/>
      <c r="W359" s="538"/>
    </row>
    <row r="360" spans="1:23" ht="54" customHeight="1">
      <c r="A360" s="152"/>
      <c r="B360" s="152"/>
      <c r="C360" s="118"/>
      <c r="D360" s="118"/>
      <c r="E360" s="118"/>
      <c r="F360" s="545" t="s">
        <v>34</v>
      </c>
      <c r="G360" s="546"/>
      <c r="H360" s="546"/>
      <c r="I360" s="547"/>
      <c r="J360" s="532"/>
      <c r="K360" s="532"/>
      <c r="L360" s="532"/>
      <c r="M360" s="532"/>
      <c r="N360" s="532"/>
      <c r="O360" s="532"/>
      <c r="P360" s="532"/>
      <c r="Q360" s="533"/>
      <c r="R360" s="534"/>
      <c r="S360" s="534"/>
      <c r="T360" s="534"/>
      <c r="U360" s="534"/>
      <c r="V360" s="534"/>
      <c r="W360" s="535"/>
    </row>
    <row r="361" spans="1:23" ht="20.25">
      <c r="A361" s="153"/>
      <c r="B361" s="153"/>
      <c r="C361" s="120"/>
      <c r="D361" s="17"/>
      <c r="E361" s="17"/>
      <c r="F361" s="10"/>
      <c r="G361" s="10"/>
      <c r="H361" s="10"/>
      <c r="I361" s="152"/>
      <c r="J361" s="152"/>
      <c r="K361" s="152"/>
      <c r="L361" s="152"/>
      <c r="M361" s="152"/>
      <c r="N361" s="152"/>
      <c r="O361" s="116"/>
      <c r="P361" s="118"/>
      <c r="Q361" s="118"/>
      <c r="R361" s="118"/>
      <c r="S361" s="118"/>
      <c r="T361" s="9"/>
      <c r="U361" s="9"/>
      <c r="V361" s="9"/>
      <c r="W361" s="9"/>
    </row>
    <row r="362" spans="1:23" ht="20.25">
      <c r="A362" s="257"/>
      <c r="B362" s="258"/>
      <c r="C362" s="259"/>
      <c r="D362" s="260"/>
      <c r="E362" s="260"/>
      <c r="F362" s="51"/>
      <c r="G362" s="51"/>
      <c r="H362" s="51"/>
      <c r="I362" s="261"/>
      <c r="J362" s="261"/>
      <c r="K362" s="261"/>
      <c r="L362" s="261"/>
      <c r="M362" s="261"/>
      <c r="N362" s="261"/>
      <c r="O362" s="262"/>
      <c r="P362" s="263"/>
      <c r="Q362" s="263"/>
      <c r="R362" s="263"/>
      <c r="S362" s="263"/>
      <c r="T362" s="20"/>
      <c r="U362" s="20"/>
      <c r="V362" s="20"/>
      <c r="W362" s="21"/>
    </row>
    <row r="363" spans="1:23" ht="23.25">
      <c r="A363" s="456" t="s">
        <v>422</v>
      </c>
      <c r="B363" s="457"/>
      <c r="C363" s="457"/>
      <c r="D363" s="457"/>
      <c r="E363" s="457"/>
      <c r="F363" s="457"/>
      <c r="G363" s="457"/>
      <c r="H363" s="457"/>
      <c r="I363" s="457"/>
      <c r="J363" s="457"/>
      <c r="K363" s="457"/>
      <c r="L363" s="457"/>
      <c r="M363" s="457"/>
      <c r="N363" s="457"/>
      <c r="O363" s="457"/>
      <c r="P363" s="457"/>
      <c r="Q363" s="457"/>
      <c r="R363" s="457"/>
      <c r="S363" s="457"/>
      <c r="T363" s="457"/>
      <c r="U363" s="457"/>
      <c r="V363" s="457"/>
      <c r="W363" s="458"/>
    </row>
    <row r="364" spans="1:23" ht="20.25">
      <c r="A364" s="501" t="s">
        <v>17</v>
      </c>
      <c r="B364" s="502"/>
      <c r="C364" s="502"/>
      <c r="D364" s="502"/>
      <c r="E364" s="502"/>
      <c r="F364" s="502"/>
      <c r="G364" s="502"/>
      <c r="H364" s="502"/>
      <c r="I364" s="502"/>
      <c r="J364" s="502"/>
      <c r="K364" s="502"/>
      <c r="L364" s="502"/>
      <c r="M364" s="502"/>
      <c r="N364" s="502"/>
      <c r="O364" s="502"/>
      <c r="P364" s="502"/>
      <c r="Q364" s="502"/>
      <c r="R364" s="502"/>
      <c r="S364" s="502"/>
      <c r="T364" s="502"/>
      <c r="U364" s="502"/>
      <c r="V364" s="502"/>
      <c r="W364" s="503"/>
    </row>
    <row r="365" spans="1:23" ht="18">
      <c r="A365" s="446" t="s">
        <v>257</v>
      </c>
      <c r="B365" s="447"/>
      <c r="C365" s="447"/>
      <c r="D365" s="447"/>
      <c r="E365" s="447"/>
      <c r="F365" s="447"/>
      <c r="G365" s="447"/>
      <c r="H365" s="447"/>
      <c r="I365" s="447"/>
      <c r="J365" s="447"/>
      <c r="K365" s="447"/>
      <c r="L365" s="447"/>
      <c r="M365" s="447"/>
      <c r="N365" s="447"/>
      <c r="O365" s="447"/>
      <c r="P365" s="447"/>
      <c r="Q365" s="447"/>
      <c r="R365" s="447"/>
      <c r="S365" s="447"/>
      <c r="T365" s="447"/>
      <c r="U365" s="447"/>
      <c r="V365" s="447"/>
      <c r="W365" s="448"/>
    </row>
    <row r="366" spans="1:23" ht="18">
      <c r="A366" s="446" t="s">
        <v>258</v>
      </c>
      <c r="B366" s="447"/>
      <c r="C366" s="447"/>
      <c r="D366" s="447"/>
      <c r="E366" s="447"/>
      <c r="F366" s="447"/>
      <c r="G366" s="447"/>
      <c r="H366" s="447"/>
      <c r="I366" s="447"/>
      <c r="J366" s="447"/>
      <c r="K366" s="447"/>
      <c r="L366" s="447"/>
      <c r="M366" s="447"/>
      <c r="N366" s="447"/>
      <c r="O366" s="447"/>
      <c r="P366" s="447"/>
      <c r="Q366" s="447"/>
      <c r="R366" s="447"/>
      <c r="S366" s="447"/>
      <c r="T366" s="447"/>
      <c r="U366" s="447"/>
      <c r="V366" s="447"/>
      <c r="W366" s="448"/>
    </row>
    <row r="367" spans="1:23" ht="18">
      <c r="A367" s="529" t="s">
        <v>415</v>
      </c>
      <c r="B367" s="530"/>
      <c r="C367" s="530"/>
      <c r="D367" s="530"/>
      <c r="E367" s="530"/>
      <c r="F367" s="530"/>
      <c r="G367" s="530"/>
      <c r="H367" s="530"/>
      <c r="I367" s="530"/>
      <c r="J367" s="530"/>
      <c r="K367" s="530"/>
      <c r="L367" s="530"/>
      <c r="M367" s="530"/>
      <c r="N367" s="530"/>
      <c r="O367" s="530"/>
      <c r="P367" s="530"/>
      <c r="Q367" s="530"/>
      <c r="R367" s="530"/>
      <c r="S367" s="530"/>
      <c r="T367" s="530"/>
      <c r="U367" s="530"/>
      <c r="V367" s="530"/>
      <c r="W367" s="531"/>
    </row>
    <row r="368" spans="1:23" ht="23.25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54" t="s">
        <v>23</v>
      </c>
      <c r="S368" s="53"/>
      <c r="T368" s="46" t="s">
        <v>28</v>
      </c>
      <c r="U368" s="47"/>
      <c r="V368" s="47"/>
      <c r="W368" s="31"/>
    </row>
    <row r="369" spans="1:23" ht="19.5" customHeight="1">
      <c r="A369" s="542" t="s">
        <v>327</v>
      </c>
      <c r="B369" s="543"/>
      <c r="C369" s="105"/>
      <c r="D369" s="9"/>
      <c r="E369" s="9"/>
      <c r="F369" s="9"/>
      <c r="G369" s="105" t="s">
        <v>41</v>
      </c>
      <c r="H369" s="105"/>
      <c r="I369" s="105"/>
      <c r="J369" s="105"/>
      <c r="K369" s="105"/>
      <c r="L369" s="105"/>
      <c r="M369" s="105"/>
      <c r="N369" s="105"/>
      <c r="O369" s="9"/>
      <c r="P369" s="9"/>
      <c r="Q369" s="9"/>
      <c r="R369" s="54" t="s">
        <v>24</v>
      </c>
      <c r="S369" s="47"/>
      <c r="T369" s="55">
        <v>1</v>
      </c>
      <c r="U369" s="47"/>
      <c r="V369" s="47"/>
      <c r="W369" s="31"/>
    </row>
    <row r="370" spans="1:23" ht="19.5" customHeight="1">
      <c r="A370" s="542" t="s">
        <v>486</v>
      </c>
      <c r="B370" s="543"/>
      <c r="C370" s="105"/>
      <c r="D370" s="9"/>
      <c r="E370" s="9"/>
      <c r="F370" s="9"/>
      <c r="G370" s="105" t="s">
        <v>328</v>
      </c>
      <c r="H370" s="105"/>
      <c r="I370" s="105"/>
      <c r="J370" s="105"/>
      <c r="K370" s="105"/>
      <c r="L370" s="105"/>
      <c r="M370" s="105"/>
      <c r="N370" s="105"/>
      <c r="O370" s="9"/>
      <c r="P370" s="9"/>
      <c r="Q370" s="9"/>
      <c r="R370" s="54" t="s">
        <v>25</v>
      </c>
      <c r="S370" s="47"/>
      <c r="T370" s="55">
        <v>1</v>
      </c>
      <c r="U370" s="47"/>
      <c r="V370" s="47"/>
      <c r="W370" s="31"/>
    </row>
    <row r="371" spans="1:23" ht="19.5" customHeight="1">
      <c r="A371" s="542"/>
      <c r="B371" s="543"/>
      <c r="C371" s="105"/>
      <c r="D371" s="9"/>
      <c r="E371" s="9"/>
      <c r="F371" s="9"/>
      <c r="G371" s="116" t="s">
        <v>168</v>
      </c>
      <c r="H371" s="105" t="s">
        <v>169</v>
      </c>
      <c r="I371" s="116" t="s">
        <v>172</v>
      </c>
      <c r="J371" s="89"/>
      <c r="K371" s="9"/>
      <c r="P371" s="9"/>
      <c r="Q371" s="9"/>
      <c r="R371" s="54" t="s">
        <v>26</v>
      </c>
      <c r="S371" s="47"/>
      <c r="T371" s="75" t="s">
        <v>35</v>
      </c>
      <c r="U371" s="99"/>
      <c r="V371" s="99"/>
      <c r="W371" s="31"/>
    </row>
    <row r="372" spans="1:23" ht="19.5" customHeight="1">
      <c r="A372" s="554"/>
      <c r="B372" s="555"/>
      <c r="C372" s="106"/>
      <c r="D372" s="22"/>
      <c r="E372" s="22"/>
      <c r="F372" s="22"/>
      <c r="G372" s="121"/>
      <c r="H372" s="106" t="s">
        <v>170</v>
      </c>
      <c r="I372" s="172" t="s">
        <v>254</v>
      </c>
      <c r="J372" s="64"/>
      <c r="K372" s="22"/>
      <c r="L372" s="106"/>
      <c r="M372" s="106"/>
      <c r="N372" s="106"/>
      <c r="O372" s="22"/>
      <c r="P372" s="22"/>
      <c r="Q372" s="22"/>
      <c r="R372" s="54" t="s">
        <v>27</v>
      </c>
      <c r="S372" s="47"/>
      <c r="T372" s="55">
        <v>1</v>
      </c>
      <c r="U372" s="47"/>
      <c r="V372" s="47"/>
      <c r="W372" s="31"/>
    </row>
    <row r="373" spans="1:23" ht="23.25">
      <c r="A373" s="15"/>
      <c r="B373" s="89"/>
      <c r="C373" s="89"/>
      <c r="D373" s="89"/>
      <c r="E373" s="89"/>
      <c r="F373" s="117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6"/>
    </row>
    <row r="374" spans="1:23" ht="24">
      <c r="A374" s="539" t="s">
        <v>1</v>
      </c>
      <c r="B374" s="465" t="s">
        <v>2</v>
      </c>
      <c r="C374" s="465" t="s">
        <v>3</v>
      </c>
      <c r="D374" s="465" t="s">
        <v>4</v>
      </c>
      <c r="E374" s="34"/>
      <c r="F374" s="550" t="s">
        <v>19</v>
      </c>
      <c r="G374" s="551"/>
      <c r="H374" s="551"/>
      <c r="I374" s="551"/>
      <c r="J374" s="551"/>
      <c r="K374" s="551"/>
      <c r="L374" s="551"/>
      <c r="M374" s="551"/>
      <c r="N374" s="551"/>
      <c r="O374" s="551"/>
      <c r="P374" s="551"/>
      <c r="Q374" s="551"/>
      <c r="R374" s="551"/>
      <c r="S374" s="551"/>
      <c r="T374" s="551"/>
      <c r="U374" s="551"/>
      <c r="V374" s="551"/>
      <c r="W374" s="552"/>
    </row>
    <row r="375" spans="1:23" ht="24">
      <c r="A375" s="539"/>
      <c r="B375" s="466"/>
      <c r="C375" s="466"/>
      <c r="D375" s="466"/>
      <c r="E375" s="73"/>
      <c r="F375" s="38">
        <v>1</v>
      </c>
      <c r="G375" s="38">
        <v>2</v>
      </c>
      <c r="H375" s="38">
        <v>3</v>
      </c>
      <c r="I375" s="38">
        <v>4</v>
      </c>
      <c r="J375" s="38">
        <v>5</v>
      </c>
      <c r="K375" s="38">
        <v>6</v>
      </c>
      <c r="L375" s="38">
        <v>7</v>
      </c>
      <c r="M375" s="38">
        <v>8</v>
      </c>
      <c r="N375" s="38">
        <v>9</v>
      </c>
      <c r="O375" s="36">
        <v>10</v>
      </c>
      <c r="P375" s="36">
        <v>11</v>
      </c>
      <c r="Q375" s="36">
        <v>12</v>
      </c>
      <c r="R375" s="36">
        <v>13</v>
      </c>
      <c r="S375" s="36">
        <v>14</v>
      </c>
      <c r="T375" s="36">
        <v>15</v>
      </c>
      <c r="U375" s="36">
        <v>16</v>
      </c>
      <c r="V375" s="36">
        <v>17</v>
      </c>
      <c r="W375" s="36">
        <v>18</v>
      </c>
    </row>
    <row r="376" spans="1:23" ht="30" customHeight="1">
      <c r="A376" s="45">
        <v>1</v>
      </c>
      <c r="B376" s="209" t="s">
        <v>142</v>
      </c>
      <c r="C376" s="204" t="s">
        <v>5</v>
      </c>
      <c r="D376" s="208" t="s">
        <v>141</v>
      </c>
      <c r="E376" s="93"/>
      <c r="F376" s="14"/>
      <c r="G376" s="14"/>
      <c r="H376" s="14"/>
      <c r="I376" s="14"/>
      <c r="J376" s="14"/>
      <c r="K376" s="14"/>
      <c r="L376" s="14"/>
      <c r="M376" s="14"/>
      <c r="N376" s="1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30" customHeight="1">
      <c r="A377" s="42">
        <v>2</v>
      </c>
      <c r="B377" s="210" t="s">
        <v>144</v>
      </c>
      <c r="C377" s="204" t="s">
        <v>5</v>
      </c>
      <c r="D377" s="208" t="s">
        <v>143</v>
      </c>
      <c r="E377" s="93"/>
      <c r="F377" s="14"/>
      <c r="G377" s="14"/>
      <c r="H377" s="14"/>
      <c r="I377" s="14"/>
      <c r="J377" s="14"/>
      <c r="K377" s="14"/>
      <c r="L377" s="14"/>
      <c r="M377" s="14"/>
      <c r="N377" s="1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30" customHeight="1">
      <c r="A378" s="45">
        <v>3</v>
      </c>
      <c r="B378" s="212" t="s">
        <v>146</v>
      </c>
      <c r="C378" s="204" t="s">
        <v>5</v>
      </c>
      <c r="D378" s="211" t="s">
        <v>145</v>
      </c>
      <c r="E378" s="93"/>
      <c r="F378" s="14"/>
      <c r="G378" s="14"/>
      <c r="H378" s="14"/>
      <c r="I378" s="14"/>
      <c r="J378" s="14"/>
      <c r="K378" s="14"/>
      <c r="L378" s="14"/>
      <c r="M378" s="14"/>
      <c r="N378" s="1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30" customHeight="1">
      <c r="A379" s="42">
        <v>4</v>
      </c>
      <c r="B379" s="202" t="s">
        <v>147</v>
      </c>
      <c r="C379" s="204" t="s">
        <v>5</v>
      </c>
      <c r="D379" s="201">
        <v>1301051027</v>
      </c>
      <c r="E379" s="93"/>
      <c r="F379" s="14"/>
      <c r="G379" s="14"/>
      <c r="H379" s="14"/>
      <c r="I379" s="14"/>
      <c r="J379" s="14"/>
      <c r="K379" s="14"/>
      <c r="L379" s="14"/>
      <c r="M379" s="14"/>
      <c r="N379" s="1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30" customHeight="1">
      <c r="A380" s="45">
        <v>5</v>
      </c>
      <c r="B380" s="202" t="s">
        <v>148</v>
      </c>
      <c r="C380" s="204" t="s">
        <v>5</v>
      </c>
      <c r="D380" s="201">
        <v>1301051028</v>
      </c>
      <c r="E380" s="93"/>
      <c r="F380" s="14"/>
      <c r="G380" s="14"/>
      <c r="H380" s="14"/>
      <c r="I380" s="14"/>
      <c r="J380" s="14"/>
      <c r="K380" s="14"/>
      <c r="L380" s="14"/>
      <c r="M380" s="14"/>
      <c r="N380" s="1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30" customHeight="1">
      <c r="A381" s="42">
        <v>6</v>
      </c>
      <c r="B381" s="202" t="s">
        <v>149</v>
      </c>
      <c r="C381" s="204" t="s">
        <v>5</v>
      </c>
      <c r="D381" s="201">
        <v>1301051030</v>
      </c>
      <c r="E381" s="93"/>
      <c r="F381" s="14"/>
      <c r="G381" s="14"/>
      <c r="H381" s="14"/>
      <c r="I381" s="14"/>
      <c r="J381" s="14"/>
      <c r="K381" s="14"/>
      <c r="L381" s="14"/>
      <c r="M381" s="14"/>
      <c r="N381" s="1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30" customHeight="1">
      <c r="A382" s="45">
        <v>7</v>
      </c>
      <c r="B382" s="202" t="s">
        <v>150</v>
      </c>
      <c r="C382" s="204" t="s">
        <v>5</v>
      </c>
      <c r="D382" s="201">
        <v>1301051031</v>
      </c>
      <c r="E382" s="93"/>
      <c r="F382" s="14"/>
      <c r="G382" s="14"/>
      <c r="H382" s="14"/>
      <c r="I382" s="14"/>
      <c r="J382" s="14"/>
      <c r="K382" s="14"/>
      <c r="L382" s="14"/>
      <c r="M382" s="14"/>
      <c r="N382" s="1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30" customHeight="1">
      <c r="A383" s="42">
        <v>8</v>
      </c>
      <c r="B383" s="202" t="s">
        <v>151</v>
      </c>
      <c r="C383" s="203" t="s">
        <v>6</v>
      </c>
      <c r="D383" s="201">
        <v>1301052025</v>
      </c>
      <c r="E383" s="93"/>
      <c r="F383" s="14"/>
      <c r="G383" s="14"/>
      <c r="H383" s="14"/>
      <c r="I383" s="14"/>
      <c r="J383" s="14"/>
      <c r="K383" s="14"/>
      <c r="L383" s="14"/>
      <c r="M383" s="14"/>
      <c r="N383" s="1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30" customHeight="1">
      <c r="A384" s="45">
        <v>9</v>
      </c>
      <c r="B384" s="202" t="s">
        <v>152</v>
      </c>
      <c r="C384" s="203" t="s">
        <v>6</v>
      </c>
      <c r="D384" s="201">
        <v>1301052026</v>
      </c>
      <c r="E384" s="93"/>
      <c r="F384" s="14"/>
      <c r="G384" s="14"/>
      <c r="H384" s="14"/>
      <c r="I384" s="14"/>
      <c r="J384" s="14"/>
      <c r="K384" s="14"/>
      <c r="L384" s="14"/>
      <c r="M384" s="14"/>
      <c r="N384" s="1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30" customHeight="1">
      <c r="A385" s="42">
        <v>10</v>
      </c>
      <c r="B385" s="202" t="s">
        <v>153</v>
      </c>
      <c r="C385" s="203" t="s">
        <v>5</v>
      </c>
      <c r="D385" s="201">
        <v>1301052027</v>
      </c>
      <c r="E385" s="93"/>
      <c r="F385" s="14"/>
      <c r="G385" s="14"/>
      <c r="H385" s="14"/>
      <c r="I385" s="14"/>
      <c r="J385" s="14"/>
      <c r="K385" s="14"/>
      <c r="L385" s="14"/>
      <c r="M385" s="14"/>
      <c r="N385" s="1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30" customHeight="1">
      <c r="A386" s="45">
        <v>11</v>
      </c>
      <c r="B386" s="202" t="s">
        <v>154</v>
      </c>
      <c r="C386" s="204" t="s">
        <v>5</v>
      </c>
      <c r="D386" s="201">
        <v>1301052028</v>
      </c>
      <c r="E386" s="93"/>
      <c r="F386" s="14"/>
      <c r="G386" s="14"/>
      <c r="H386" s="14"/>
      <c r="I386" s="14"/>
      <c r="J386" s="14"/>
      <c r="K386" s="14"/>
      <c r="L386" s="14"/>
      <c r="M386" s="14"/>
      <c r="N386" s="1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30" customHeight="1">
      <c r="A387" s="42">
        <v>12</v>
      </c>
      <c r="B387" s="202" t="s">
        <v>155</v>
      </c>
      <c r="C387" s="203" t="s">
        <v>6</v>
      </c>
      <c r="D387" s="201">
        <v>1301052029</v>
      </c>
      <c r="E387" s="93"/>
      <c r="F387" s="14"/>
      <c r="G387" s="14"/>
      <c r="H387" s="14"/>
      <c r="I387" s="14"/>
      <c r="J387" s="14"/>
      <c r="K387" s="14"/>
      <c r="L387" s="14"/>
      <c r="M387" s="14"/>
      <c r="N387" s="1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30" customHeight="1">
      <c r="A388" s="45">
        <v>13</v>
      </c>
      <c r="B388" s="202" t="s">
        <v>156</v>
      </c>
      <c r="C388" s="203" t="s">
        <v>6</v>
      </c>
      <c r="D388" s="201">
        <v>1301052030</v>
      </c>
      <c r="E388" s="93"/>
      <c r="F388" s="14"/>
      <c r="G388" s="14"/>
      <c r="H388" s="14"/>
      <c r="I388" s="14"/>
      <c r="J388" s="14"/>
      <c r="K388" s="14"/>
      <c r="L388" s="14"/>
      <c r="M388" s="14"/>
      <c r="N388" s="1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30" customHeight="1">
      <c r="A389" s="42">
        <v>14</v>
      </c>
      <c r="B389" s="202" t="s">
        <v>157</v>
      </c>
      <c r="C389" s="203" t="s">
        <v>5</v>
      </c>
      <c r="D389" s="201">
        <v>1301052031</v>
      </c>
      <c r="E389" s="93"/>
      <c r="F389" s="14"/>
      <c r="G389" s="14"/>
      <c r="H389" s="14"/>
      <c r="I389" s="14"/>
      <c r="J389" s="14"/>
      <c r="K389" s="14"/>
      <c r="L389" s="14"/>
      <c r="M389" s="14"/>
      <c r="N389" s="1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30" customHeight="1">
      <c r="A390" s="45">
        <v>15</v>
      </c>
      <c r="B390" s="202" t="s">
        <v>90</v>
      </c>
      <c r="C390" s="203" t="s">
        <v>6</v>
      </c>
      <c r="D390" s="201">
        <v>1301052032</v>
      </c>
      <c r="E390" s="93"/>
      <c r="F390" s="14"/>
      <c r="G390" s="14"/>
      <c r="H390" s="14"/>
      <c r="I390" s="14"/>
      <c r="J390" s="14"/>
      <c r="K390" s="14"/>
      <c r="L390" s="14"/>
      <c r="M390" s="14"/>
      <c r="N390" s="1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30" customHeight="1">
      <c r="A391" s="42">
        <v>16</v>
      </c>
      <c r="B391" s="202" t="s">
        <v>158</v>
      </c>
      <c r="C391" s="203" t="s">
        <v>6</v>
      </c>
      <c r="D391" s="201">
        <v>1301052033</v>
      </c>
      <c r="E391" s="93"/>
      <c r="F391" s="14"/>
      <c r="G391" s="14"/>
      <c r="H391" s="14"/>
      <c r="I391" s="14"/>
      <c r="J391" s="14"/>
      <c r="K391" s="14"/>
      <c r="L391" s="14"/>
      <c r="M391" s="14"/>
      <c r="N391" s="1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30" customHeight="1">
      <c r="A392" s="45">
        <v>17</v>
      </c>
      <c r="B392" s="202" t="s">
        <v>159</v>
      </c>
      <c r="C392" s="213" t="s">
        <v>6</v>
      </c>
      <c r="D392" s="201">
        <v>1301052036</v>
      </c>
      <c r="E392" s="93"/>
      <c r="F392" s="14"/>
      <c r="G392" s="14"/>
      <c r="H392" s="14"/>
      <c r="I392" s="14"/>
      <c r="J392" s="14"/>
      <c r="K392" s="14"/>
      <c r="L392" s="14"/>
      <c r="M392" s="14"/>
      <c r="N392" s="1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30" customHeight="1">
      <c r="A393" s="42">
        <v>18</v>
      </c>
      <c r="B393" s="202" t="s">
        <v>160</v>
      </c>
      <c r="C393" s="213" t="s">
        <v>6</v>
      </c>
      <c r="D393" s="201">
        <v>1301051041</v>
      </c>
      <c r="E393" s="93"/>
      <c r="F393" s="14"/>
      <c r="G393" s="14"/>
      <c r="H393" s="14"/>
      <c r="I393" s="14"/>
      <c r="J393" s="14"/>
      <c r="K393" s="14"/>
      <c r="L393" s="14"/>
      <c r="M393" s="14"/>
      <c r="N393" s="1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30" customHeight="1">
      <c r="A394" s="45">
        <v>19</v>
      </c>
      <c r="B394" s="202" t="s">
        <v>161</v>
      </c>
      <c r="C394" s="213" t="s">
        <v>5</v>
      </c>
      <c r="D394" s="201">
        <v>1301051042</v>
      </c>
      <c r="E394" s="93"/>
      <c r="F394" s="14"/>
      <c r="G394" s="14"/>
      <c r="H394" s="14"/>
      <c r="I394" s="14"/>
      <c r="J394" s="14"/>
      <c r="K394" s="14"/>
      <c r="L394" s="14"/>
      <c r="M394" s="14"/>
      <c r="N394" s="1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30" customHeight="1">
      <c r="A395" s="42">
        <v>20</v>
      </c>
      <c r="B395" s="160" t="s">
        <v>162</v>
      </c>
      <c r="C395" s="214" t="s">
        <v>6</v>
      </c>
      <c r="D395" s="201">
        <v>1301051044</v>
      </c>
      <c r="E395" s="93"/>
      <c r="F395" s="14"/>
      <c r="G395" s="14"/>
      <c r="H395" s="14"/>
      <c r="I395" s="14"/>
      <c r="J395" s="14"/>
      <c r="K395" s="14"/>
      <c r="L395" s="14"/>
      <c r="M395" s="14"/>
      <c r="N395" s="1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30" customHeight="1">
      <c r="A396" s="45">
        <v>21</v>
      </c>
      <c r="B396" s="160" t="s">
        <v>175</v>
      </c>
      <c r="C396" s="97" t="s">
        <v>5</v>
      </c>
      <c r="D396" s="201">
        <v>1201053052</v>
      </c>
      <c r="E396" s="93"/>
      <c r="F396" s="14"/>
      <c r="G396" s="14"/>
      <c r="H396" s="14"/>
      <c r="I396" s="14"/>
      <c r="J396" s="14"/>
      <c r="K396" s="14"/>
      <c r="L396" s="14"/>
      <c r="M396" s="14"/>
      <c r="N396" s="1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30" customHeight="1">
      <c r="A397" s="45">
        <v>22</v>
      </c>
      <c r="B397" s="160"/>
      <c r="C397" s="97"/>
      <c r="D397" s="201"/>
      <c r="E397" s="93"/>
      <c r="F397" s="14"/>
      <c r="G397" s="14"/>
      <c r="H397" s="14"/>
      <c r="I397" s="14"/>
      <c r="J397" s="14"/>
      <c r="K397" s="14"/>
      <c r="L397" s="14"/>
      <c r="M397" s="14"/>
      <c r="N397" s="1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24.75" customHeight="1">
      <c r="A398" s="9"/>
      <c r="B398" s="95"/>
      <c r="C398" s="95"/>
      <c r="D398" s="95"/>
      <c r="E398" s="157"/>
      <c r="F398" s="16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1:23" ht="20.25" customHeight="1">
      <c r="A399" s="151"/>
      <c r="B399" s="151"/>
      <c r="C399" s="151"/>
      <c r="D399" s="151"/>
      <c r="E399" s="151"/>
      <c r="F399" s="536"/>
      <c r="G399" s="537"/>
      <c r="H399" s="537"/>
      <c r="I399" s="538"/>
      <c r="J399" s="541" t="s">
        <v>51</v>
      </c>
      <c r="K399" s="541"/>
      <c r="L399" s="541"/>
      <c r="M399" s="541"/>
      <c r="N399" s="541"/>
      <c r="O399" s="541"/>
      <c r="P399" s="541"/>
      <c r="Q399" s="541" t="s">
        <v>52</v>
      </c>
      <c r="R399" s="541"/>
      <c r="S399" s="541"/>
      <c r="T399" s="541"/>
      <c r="U399" s="541"/>
      <c r="V399" s="541"/>
      <c r="W399" s="541"/>
    </row>
    <row r="400" spans="1:23" ht="20.25">
      <c r="A400" s="5"/>
      <c r="B400" s="5"/>
      <c r="C400" s="5"/>
      <c r="D400" s="5"/>
      <c r="E400" s="5"/>
      <c r="F400" s="541" t="s">
        <v>42</v>
      </c>
      <c r="G400" s="541"/>
      <c r="H400" s="541"/>
      <c r="I400" s="541"/>
      <c r="J400" s="532"/>
      <c r="K400" s="532"/>
      <c r="L400" s="532"/>
      <c r="M400" s="532"/>
      <c r="N400" s="532"/>
      <c r="O400" s="532"/>
      <c r="P400" s="532"/>
      <c r="Q400" s="536"/>
      <c r="R400" s="537"/>
      <c r="S400" s="537"/>
      <c r="T400" s="537"/>
      <c r="U400" s="537"/>
      <c r="V400" s="537"/>
      <c r="W400" s="538"/>
    </row>
    <row r="401" spans="1:23" ht="20.25">
      <c r="A401" s="152"/>
      <c r="B401" s="152"/>
      <c r="C401" s="17"/>
      <c r="D401" s="17"/>
      <c r="E401" s="17"/>
      <c r="F401" s="540" t="s">
        <v>2</v>
      </c>
      <c r="G401" s="540"/>
      <c r="H401" s="540"/>
      <c r="I401" s="540"/>
      <c r="J401" s="477"/>
      <c r="K401" s="477"/>
      <c r="L401" s="477"/>
      <c r="M401" s="477"/>
      <c r="N401" s="477"/>
      <c r="O401" s="477"/>
      <c r="P401" s="477"/>
      <c r="Q401" s="536"/>
      <c r="R401" s="537"/>
      <c r="S401" s="537"/>
      <c r="T401" s="537"/>
      <c r="U401" s="537"/>
      <c r="V401" s="537"/>
      <c r="W401" s="538"/>
    </row>
    <row r="402" spans="1:23" ht="48" customHeight="1">
      <c r="A402" s="152"/>
      <c r="B402" s="152"/>
      <c r="C402" s="118"/>
      <c r="D402" s="118"/>
      <c r="E402" s="118"/>
      <c r="F402" s="545" t="s">
        <v>34</v>
      </c>
      <c r="G402" s="546"/>
      <c r="H402" s="546"/>
      <c r="I402" s="547"/>
      <c r="J402" s="532"/>
      <c r="K402" s="532"/>
      <c r="L402" s="532"/>
      <c r="M402" s="532"/>
      <c r="N402" s="532"/>
      <c r="O402" s="532"/>
      <c r="P402" s="532"/>
      <c r="Q402" s="533"/>
      <c r="R402" s="534"/>
      <c r="S402" s="534"/>
      <c r="T402" s="534"/>
      <c r="U402" s="534"/>
      <c r="V402" s="534"/>
      <c r="W402" s="535"/>
    </row>
    <row r="403" spans="1:23" ht="20.25">
      <c r="A403" s="152"/>
      <c r="B403" s="152"/>
      <c r="C403" s="120"/>
      <c r="D403" s="17"/>
      <c r="E403" s="17"/>
      <c r="F403" s="10"/>
      <c r="G403" s="10"/>
      <c r="H403" s="10"/>
      <c r="I403" s="152"/>
      <c r="J403" s="152"/>
      <c r="K403" s="152"/>
      <c r="L403" s="152"/>
      <c r="M403" s="152"/>
      <c r="N403" s="152"/>
      <c r="O403" s="116"/>
      <c r="P403" s="118"/>
      <c r="Q403" s="118"/>
      <c r="R403" s="118"/>
      <c r="S403" s="118"/>
      <c r="T403" s="9"/>
      <c r="U403" s="9"/>
      <c r="V403" s="9"/>
      <c r="W403" s="9"/>
    </row>
    <row r="404" spans="1:23" ht="24.75" customHeight="1">
      <c r="A404" s="154"/>
      <c r="B404" s="154"/>
      <c r="C404" s="17"/>
      <c r="D404" s="17"/>
      <c r="E404" s="17"/>
      <c r="F404" s="10"/>
      <c r="G404" s="10"/>
      <c r="H404" s="10"/>
      <c r="I404" s="154"/>
      <c r="J404" s="154"/>
      <c r="K404" s="154"/>
      <c r="L404" s="154"/>
      <c r="M404" s="154"/>
      <c r="N404" s="154"/>
      <c r="O404" s="155"/>
      <c r="P404" s="155"/>
      <c r="Q404" s="155"/>
      <c r="R404" s="155"/>
      <c r="S404" s="155"/>
      <c r="T404" s="155"/>
      <c r="U404" s="9"/>
      <c r="V404" s="9"/>
      <c r="W404" s="9"/>
    </row>
    <row r="405" spans="1:15" ht="20.25">
      <c r="A405" s="70"/>
      <c r="B405" s="30"/>
      <c r="C405" s="30"/>
      <c r="D405" s="30"/>
      <c r="E405" s="30"/>
      <c r="F405" s="30"/>
      <c r="G405" s="69"/>
      <c r="H405" s="69"/>
      <c r="I405" s="69"/>
      <c r="J405" s="69"/>
      <c r="K405" s="69"/>
      <c r="L405" s="69"/>
      <c r="M405" s="69"/>
      <c r="N405" s="69"/>
      <c r="O405" s="9"/>
    </row>
    <row r="406" spans="1:15" ht="20.25">
      <c r="A406" s="30"/>
      <c r="B406" s="30"/>
      <c r="C406" s="30"/>
      <c r="D406" s="30"/>
      <c r="E406" s="30"/>
      <c r="F406" s="30"/>
      <c r="G406" s="69"/>
      <c r="H406" s="69"/>
      <c r="I406" s="69"/>
      <c r="J406" s="69"/>
      <c r="K406" s="69"/>
      <c r="L406" s="69"/>
      <c r="M406" s="69"/>
      <c r="N406" s="69"/>
      <c r="O406" s="9"/>
    </row>
    <row r="407" spans="1:15" ht="20.25">
      <c r="A407" s="30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ht="12.75">
      <c r="A408" s="9"/>
    </row>
  </sheetData>
  <sheetProtection/>
  <mergeCells count="244">
    <mergeCell ref="F402:I402"/>
    <mergeCell ref="J402:P402"/>
    <mergeCell ref="Q402:W402"/>
    <mergeCell ref="J44:P44"/>
    <mergeCell ref="Q44:W44"/>
    <mergeCell ref="J45:P45"/>
    <mergeCell ref="J46:P46"/>
    <mergeCell ref="J47:P47"/>
    <mergeCell ref="F44:I44"/>
    <mergeCell ref="F45:I45"/>
    <mergeCell ref="F46:I46"/>
    <mergeCell ref="F47:I47"/>
    <mergeCell ref="F90:I90"/>
    <mergeCell ref="J90:P90"/>
    <mergeCell ref="Q90:W90"/>
    <mergeCell ref="Q45:W45"/>
    <mergeCell ref="Q46:W46"/>
    <mergeCell ref="A54:R54"/>
    <mergeCell ref="A61:A62"/>
    <mergeCell ref="A102:B102"/>
    <mergeCell ref="A103:B103"/>
    <mergeCell ref="Q47:W47"/>
    <mergeCell ref="F93:I93"/>
    <mergeCell ref="Q92:W92"/>
    <mergeCell ref="F91:I91"/>
    <mergeCell ref="J91:P91"/>
    <mergeCell ref="Q93:W93"/>
    <mergeCell ref="F61:W61"/>
    <mergeCell ref="B61:B62"/>
    <mergeCell ref="D329:D330"/>
    <mergeCell ref="F219:I219"/>
    <mergeCell ref="J220:P220"/>
    <mergeCell ref="Q265:W265"/>
    <mergeCell ref="F264:I264"/>
    <mergeCell ref="C107:C108"/>
    <mergeCell ref="D107:D108"/>
    <mergeCell ref="F107:W107"/>
    <mergeCell ref="A143:W143"/>
    <mergeCell ref="A144:W144"/>
    <mergeCell ref="J358:P358"/>
    <mergeCell ref="Q358:W358"/>
    <mergeCell ref="F329:W329"/>
    <mergeCell ref="Q178:W178"/>
    <mergeCell ref="F195:W195"/>
    <mergeCell ref="A148:B148"/>
    <mergeCell ref="F153:W153"/>
    <mergeCell ref="F358:I358"/>
    <mergeCell ref="B329:B330"/>
    <mergeCell ref="C329:C330"/>
    <mergeCell ref="A149:B149"/>
    <mergeCell ref="B153:B154"/>
    <mergeCell ref="A191:B191"/>
    <mergeCell ref="J177:P177"/>
    <mergeCell ref="A187:R187"/>
    <mergeCell ref="F177:I177"/>
    <mergeCell ref="A190:B190"/>
    <mergeCell ref="Q179:W179"/>
    <mergeCell ref="F178:I178"/>
    <mergeCell ref="A150:B150"/>
    <mergeCell ref="J136:P136"/>
    <mergeCell ref="A95:W95"/>
    <mergeCell ref="F135:I135"/>
    <mergeCell ref="J135:P135"/>
    <mergeCell ref="Q136:W136"/>
    <mergeCell ref="A98:W98"/>
    <mergeCell ref="B107:B108"/>
    <mergeCell ref="A99:W99"/>
    <mergeCell ref="A104:B104"/>
    <mergeCell ref="A105:B105"/>
    <mergeCell ref="Q220:W220"/>
    <mergeCell ref="J221:P221"/>
    <mergeCell ref="A224:W224"/>
    <mergeCell ref="Q138:W138"/>
    <mergeCell ref="Q176:W176"/>
    <mergeCell ref="A100:R100"/>
    <mergeCell ref="A107:A108"/>
    <mergeCell ref="Q135:W135"/>
    <mergeCell ref="F137:I137"/>
    <mergeCell ref="F136:I136"/>
    <mergeCell ref="A9:B9"/>
    <mergeCell ref="A11:B11"/>
    <mergeCell ref="A13:B13"/>
    <mergeCell ref="J178:P178"/>
    <mergeCell ref="F176:I176"/>
    <mergeCell ref="A10:B10"/>
    <mergeCell ref="D153:D154"/>
    <mergeCell ref="C15:C17"/>
    <mergeCell ref="A96:W96"/>
    <mergeCell ref="A97:W97"/>
    <mergeCell ref="A236:A237"/>
    <mergeCell ref="B236:B237"/>
    <mergeCell ref="C236:C237"/>
    <mergeCell ref="A271:W271"/>
    <mergeCell ref="A272:W272"/>
    <mergeCell ref="A273:W273"/>
    <mergeCell ref="Q266:W266"/>
    <mergeCell ref="F236:W236"/>
    <mergeCell ref="J264:P264"/>
    <mergeCell ref="F265:I265"/>
    <mergeCell ref="A231:B231"/>
    <mergeCell ref="A195:A196"/>
    <mergeCell ref="A48:B48"/>
    <mergeCell ref="A229:R229"/>
    <mergeCell ref="J222:P222"/>
    <mergeCell ref="A12:B12"/>
    <mergeCell ref="Q222:W222"/>
    <mergeCell ref="F220:I220"/>
    <mergeCell ref="F222:I222"/>
    <mergeCell ref="D195:D196"/>
    <mergeCell ref="D15:D17"/>
    <mergeCell ref="A58:B58"/>
    <mergeCell ref="A59:B59"/>
    <mergeCell ref="C195:C196"/>
    <mergeCell ref="A57:B57"/>
    <mergeCell ref="F267:I267"/>
    <mergeCell ref="A193:B193"/>
    <mergeCell ref="A151:B151"/>
    <mergeCell ref="F266:I266"/>
    <mergeCell ref="A56:B56"/>
    <mergeCell ref="Q264:W264"/>
    <mergeCell ref="D236:D237"/>
    <mergeCell ref="J265:P265"/>
    <mergeCell ref="J266:P266"/>
    <mergeCell ref="J267:P267"/>
    <mergeCell ref="A182:W182"/>
    <mergeCell ref="A183:W183"/>
    <mergeCell ref="A184:W184"/>
    <mergeCell ref="A185:W185"/>
    <mergeCell ref="A186:W186"/>
    <mergeCell ref="J313:P313"/>
    <mergeCell ref="A327:B327"/>
    <mergeCell ref="A325:B325"/>
    <mergeCell ref="A326:B326"/>
    <mergeCell ref="D281:D282"/>
    <mergeCell ref="F281:W281"/>
    <mergeCell ref="F311:I311"/>
    <mergeCell ref="A279:B279"/>
    <mergeCell ref="A232:B232"/>
    <mergeCell ref="A233:B233"/>
    <mergeCell ref="A234:B234"/>
    <mergeCell ref="A324:B324"/>
    <mergeCell ref="A276:B276"/>
    <mergeCell ref="A277:B277"/>
    <mergeCell ref="A278:B278"/>
    <mergeCell ref="A322:R322"/>
    <mergeCell ref="A269:W269"/>
    <mergeCell ref="A270:W270"/>
    <mergeCell ref="Q267:W267"/>
    <mergeCell ref="F314:I314"/>
    <mergeCell ref="J314:P314"/>
    <mergeCell ref="Q314:W314"/>
    <mergeCell ref="F312:I312"/>
    <mergeCell ref="J312:P312"/>
    <mergeCell ref="Q312:W312"/>
    <mergeCell ref="Q313:W313"/>
    <mergeCell ref="A274:R274"/>
    <mergeCell ref="A374:A375"/>
    <mergeCell ref="A369:B369"/>
    <mergeCell ref="A370:B370"/>
    <mergeCell ref="A371:B371"/>
    <mergeCell ref="Q311:W311"/>
    <mergeCell ref="J357:P357"/>
    <mergeCell ref="Q357:W357"/>
    <mergeCell ref="F357:I357"/>
    <mergeCell ref="F359:I359"/>
    <mergeCell ref="F360:I360"/>
    <mergeCell ref="B374:B375"/>
    <mergeCell ref="C374:C375"/>
    <mergeCell ref="F400:I400"/>
    <mergeCell ref="J400:P400"/>
    <mergeCell ref="Q400:W400"/>
    <mergeCell ref="F399:I399"/>
    <mergeCell ref="J399:P399"/>
    <mergeCell ref="Q399:W399"/>
    <mergeCell ref="A2:W2"/>
    <mergeCell ref="A3:W3"/>
    <mergeCell ref="A4:W4"/>
    <mergeCell ref="A5:W5"/>
    <mergeCell ref="F401:I401"/>
    <mergeCell ref="F374:W374"/>
    <mergeCell ref="J401:P401"/>
    <mergeCell ref="Q401:W401"/>
    <mergeCell ref="D374:D375"/>
    <mergeCell ref="A372:B372"/>
    <mergeCell ref="A6:W6"/>
    <mergeCell ref="A49:W49"/>
    <mergeCell ref="A50:W50"/>
    <mergeCell ref="A51:W51"/>
    <mergeCell ref="A52:W52"/>
    <mergeCell ref="A53:W53"/>
    <mergeCell ref="A7:R7"/>
    <mergeCell ref="E17:W17"/>
    <mergeCell ref="A15:A17"/>
    <mergeCell ref="B15:B17"/>
    <mergeCell ref="J93:P93"/>
    <mergeCell ref="C61:C62"/>
    <mergeCell ref="D61:D62"/>
    <mergeCell ref="J92:P92"/>
    <mergeCell ref="F92:I92"/>
    <mergeCell ref="Q91:W91"/>
    <mergeCell ref="J137:P137"/>
    <mergeCell ref="Q137:W137"/>
    <mergeCell ref="A146:R146"/>
    <mergeCell ref="F138:I138"/>
    <mergeCell ref="J138:P138"/>
    <mergeCell ref="A141:W141"/>
    <mergeCell ref="A142:W142"/>
    <mergeCell ref="A145:W145"/>
    <mergeCell ref="C153:C154"/>
    <mergeCell ref="F179:I179"/>
    <mergeCell ref="J179:P179"/>
    <mergeCell ref="Q177:W177"/>
    <mergeCell ref="J176:P176"/>
    <mergeCell ref="A153:A154"/>
    <mergeCell ref="A225:W225"/>
    <mergeCell ref="A226:W226"/>
    <mergeCell ref="A227:W227"/>
    <mergeCell ref="A228:W228"/>
    <mergeCell ref="A192:B192"/>
    <mergeCell ref="Q219:W219"/>
    <mergeCell ref="B195:B196"/>
    <mergeCell ref="F221:I221"/>
    <mergeCell ref="J219:P219"/>
    <mergeCell ref="Q221:W221"/>
    <mergeCell ref="J360:P360"/>
    <mergeCell ref="Q360:W360"/>
    <mergeCell ref="Q359:W359"/>
    <mergeCell ref="B281:B282"/>
    <mergeCell ref="A281:A282"/>
    <mergeCell ref="C281:C282"/>
    <mergeCell ref="J359:P359"/>
    <mergeCell ref="A329:A330"/>
    <mergeCell ref="F313:I313"/>
    <mergeCell ref="J311:P311"/>
    <mergeCell ref="A365:W365"/>
    <mergeCell ref="A366:W366"/>
    <mergeCell ref="A367:W367"/>
    <mergeCell ref="A317:W317"/>
    <mergeCell ref="A318:W318"/>
    <mergeCell ref="A319:W319"/>
    <mergeCell ref="A320:W320"/>
    <mergeCell ref="A321:W321"/>
    <mergeCell ref="A363:W363"/>
    <mergeCell ref="A364:W364"/>
  </mergeCells>
  <printOptions/>
  <pageMargins left="0.7874015748031497" right="0.8267716535433072" top="0.35433070866141736" bottom="0.1968503937007874" header="0.15748031496062992" footer="0.11811023622047245"/>
  <pageSetup orientation="landscape" paperSize="5" scale="48" r:id="rId2"/>
  <rowBreaks count="8" manualBreakCount="8">
    <brk id="47" max="22" man="1"/>
    <brk id="93" max="22" man="1"/>
    <brk id="139" max="22" man="1"/>
    <brk id="180" max="22" man="1"/>
    <brk id="222" max="22" man="1"/>
    <brk id="267" max="22" man="1"/>
    <brk id="315" max="22" man="1"/>
    <brk id="360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73"/>
  <sheetViews>
    <sheetView view="pageBreakPreview" zoomScale="60" zoomScaleNormal="85" zoomScalePageLayoutView="0" workbookViewId="0" topLeftCell="A289">
      <selection activeCell="A8" sqref="A8:D8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3" width="53.28125" style="0" customWidth="1"/>
    <col min="4" max="4" width="28.421875" style="0" customWidth="1"/>
    <col min="5" max="5" width="26.8515625" style="0" customWidth="1"/>
    <col min="6" max="6" width="52.8515625" style="0" customWidth="1"/>
  </cols>
  <sheetData>
    <row r="3" spans="1:6" ht="20.25">
      <c r="A3" s="126"/>
      <c r="B3" s="576" t="s">
        <v>318</v>
      </c>
      <c r="C3" s="577"/>
      <c r="D3" s="577"/>
      <c r="E3" s="46"/>
      <c r="F3" s="31"/>
    </row>
    <row r="4" spans="1:6" ht="34.5">
      <c r="A4" s="15"/>
      <c r="B4" s="578" t="s">
        <v>17</v>
      </c>
      <c r="C4" s="578"/>
      <c r="D4" s="578"/>
      <c r="E4" s="15"/>
      <c r="F4" s="16"/>
    </row>
    <row r="5" spans="1:6" ht="26.25">
      <c r="A5" s="15"/>
      <c r="B5" s="549" t="s">
        <v>20</v>
      </c>
      <c r="C5" s="549"/>
      <c r="D5" s="549"/>
      <c r="E5" s="52"/>
      <c r="F5" s="23"/>
    </row>
    <row r="6" spans="1:6" ht="24.75" customHeight="1">
      <c r="A6" s="15"/>
      <c r="B6" s="579" t="s">
        <v>21</v>
      </c>
      <c r="C6" s="579"/>
      <c r="D6" s="579"/>
      <c r="E6" s="46" t="s">
        <v>28</v>
      </c>
      <c r="F6" s="31"/>
    </row>
    <row r="7" spans="1:6" ht="18">
      <c r="A7" s="19"/>
      <c r="B7" s="51"/>
      <c r="C7" s="51"/>
      <c r="D7" s="20"/>
      <c r="E7" s="55">
        <v>1</v>
      </c>
      <c r="F7" s="31"/>
    </row>
    <row r="8" spans="1:6" ht="27">
      <c r="A8" s="522" t="s">
        <v>58</v>
      </c>
      <c r="B8" s="523"/>
      <c r="C8" s="523"/>
      <c r="D8" s="523"/>
      <c r="E8" s="55">
        <v>1</v>
      </c>
      <c r="F8" s="31"/>
    </row>
    <row r="9" spans="1:6" ht="25.5">
      <c r="A9" s="525" t="s">
        <v>22</v>
      </c>
      <c r="B9" s="526"/>
      <c r="C9" s="526"/>
      <c r="D9" s="526"/>
      <c r="E9" s="566" t="s">
        <v>35</v>
      </c>
      <c r="F9" s="567"/>
    </row>
    <row r="10" spans="1:6" ht="12.75">
      <c r="A10" s="52"/>
      <c r="B10" s="22"/>
      <c r="C10" s="22"/>
      <c r="D10" s="22"/>
      <c r="E10" s="55">
        <v>1</v>
      </c>
      <c r="F10" s="31"/>
    </row>
    <row r="11" spans="1:6" ht="20.25">
      <c r="A11" s="89" t="s">
        <v>8</v>
      </c>
      <c r="B11" s="89"/>
      <c r="C11" s="89" t="s">
        <v>37</v>
      </c>
      <c r="D11" s="89"/>
      <c r="E11" s="561" t="s">
        <v>581</v>
      </c>
      <c r="F11" s="562"/>
    </row>
    <row r="12" spans="1:6" ht="20.25">
      <c r="A12" s="89" t="s">
        <v>30</v>
      </c>
      <c r="B12" s="89"/>
      <c r="C12" s="89" t="s">
        <v>53</v>
      </c>
      <c r="D12" s="89"/>
      <c r="E12" s="164" t="s">
        <v>572</v>
      </c>
      <c r="F12" s="163"/>
    </row>
    <row r="13" spans="1:6" ht="20.25">
      <c r="A13" s="89"/>
      <c r="B13" s="89"/>
      <c r="C13" s="89" t="s">
        <v>450</v>
      </c>
      <c r="D13" s="89"/>
      <c r="E13" s="180"/>
      <c r="F13" s="181"/>
    </row>
    <row r="14" spans="1:6" ht="24">
      <c r="A14" s="465" t="s">
        <v>1</v>
      </c>
      <c r="B14" s="465" t="s">
        <v>4</v>
      </c>
      <c r="C14" s="465" t="s">
        <v>2</v>
      </c>
      <c r="D14" s="182" t="s">
        <v>61</v>
      </c>
      <c r="E14" s="2" t="s">
        <v>62</v>
      </c>
      <c r="F14" s="179" t="s">
        <v>63</v>
      </c>
    </row>
    <row r="15" spans="1:6" ht="20.25" customHeight="1">
      <c r="A15" s="466"/>
      <c r="B15" s="466"/>
      <c r="C15" s="466"/>
      <c r="D15" s="73" t="s">
        <v>83</v>
      </c>
      <c r="E15" s="3" t="s">
        <v>64</v>
      </c>
      <c r="F15" s="3" t="s">
        <v>64</v>
      </c>
    </row>
    <row r="16" spans="1:6" ht="34.5" customHeight="1">
      <c r="A16" s="284">
        <v>1</v>
      </c>
      <c r="B16" s="297">
        <v>1501051001</v>
      </c>
      <c r="C16" s="298" t="s">
        <v>330</v>
      </c>
      <c r="D16" s="285">
        <v>4</v>
      </c>
      <c r="E16" s="563" t="s">
        <v>321</v>
      </c>
      <c r="F16" s="568" t="s">
        <v>584</v>
      </c>
    </row>
    <row r="17" spans="1:6" ht="34.5" customHeight="1">
      <c r="A17" s="284">
        <v>2</v>
      </c>
      <c r="B17" s="297">
        <v>1501051002</v>
      </c>
      <c r="C17" s="298" t="s">
        <v>331</v>
      </c>
      <c r="D17" s="285">
        <v>32</v>
      </c>
      <c r="E17" s="564"/>
      <c r="F17" s="569"/>
    </row>
    <row r="18" spans="1:6" ht="34.5" customHeight="1">
      <c r="A18" s="284">
        <v>3</v>
      </c>
      <c r="B18" s="297">
        <v>1501051003</v>
      </c>
      <c r="C18" s="298" t="s">
        <v>332</v>
      </c>
      <c r="D18" s="285">
        <v>20</v>
      </c>
      <c r="E18" s="564"/>
      <c r="F18" s="569"/>
    </row>
    <row r="19" spans="1:6" ht="34.5" customHeight="1">
      <c r="A19" s="284">
        <v>4</v>
      </c>
      <c r="B19" s="297">
        <v>1501051004</v>
      </c>
      <c r="C19" s="298" t="s">
        <v>333</v>
      </c>
      <c r="D19" s="285">
        <v>4</v>
      </c>
      <c r="E19" s="564"/>
      <c r="F19" s="569"/>
    </row>
    <row r="20" spans="1:6" ht="34.5" customHeight="1">
      <c r="A20" s="284">
        <v>5</v>
      </c>
      <c r="B20" s="297">
        <v>1501051013</v>
      </c>
      <c r="C20" s="298" t="s">
        <v>334</v>
      </c>
      <c r="D20" s="285">
        <v>10</v>
      </c>
      <c r="E20" s="564"/>
      <c r="F20" s="569"/>
    </row>
    <row r="21" spans="1:6" ht="34.5" customHeight="1">
      <c r="A21" s="284">
        <v>6</v>
      </c>
      <c r="B21" s="297">
        <v>1501051014</v>
      </c>
      <c r="C21" s="298" t="s">
        <v>335</v>
      </c>
      <c r="D21" s="285">
        <v>4</v>
      </c>
      <c r="E21" s="564"/>
      <c r="F21" s="569"/>
    </row>
    <row r="22" spans="1:6" ht="34.5" customHeight="1">
      <c r="A22" s="284">
        <v>7</v>
      </c>
      <c r="B22" s="297">
        <v>1501051021</v>
      </c>
      <c r="C22" s="298" t="s">
        <v>336</v>
      </c>
      <c r="D22" s="285">
        <v>4</v>
      </c>
      <c r="E22" s="564"/>
      <c r="F22" s="569"/>
    </row>
    <row r="23" spans="1:6" ht="34.5" customHeight="1">
      <c r="A23" s="284">
        <v>8</v>
      </c>
      <c r="B23" s="297">
        <v>1501051022</v>
      </c>
      <c r="C23" s="298" t="s">
        <v>337</v>
      </c>
      <c r="D23" s="285">
        <v>4</v>
      </c>
      <c r="E23" s="564"/>
      <c r="F23" s="569"/>
    </row>
    <row r="24" spans="1:6" ht="34.5" customHeight="1">
      <c r="A24" s="284">
        <v>9</v>
      </c>
      <c r="B24" s="297">
        <v>1501051024</v>
      </c>
      <c r="C24" s="298" t="s">
        <v>338</v>
      </c>
      <c r="D24" s="286">
        <v>4</v>
      </c>
      <c r="E24" s="564"/>
      <c r="F24" s="569"/>
    </row>
    <row r="25" spans="1:6" ht="34.5" customHeight="1">
      <c r="A25" s="284">
        <v>10</v>
      </c>
      <c r="B25" s="297">
        <v>1501051025</v>
      </c>
      <c r="C25" s="298" t="s">
        <v>339</v>
      </c>
      <c r="D25" s="286">
        <v>4</v>
      </c>
      <c r="E25" s="564"/>
      <c r="F25" s="569"/>
    </row>
    <row r="26" spans="1:6" ht="34.5" customHeight="1">
      <c r="A26" s="284">
        <v>11</v>
      </c>
      <c r="B26" s="297">
        <v>1501051026</v>
      </c>
      <c r="C26" s="298" t="s">
        <v>340</v>
      </c>
      <c r="D26" s="289">
        <v>4</v>
      </c>
      <c r="E26" s="564"/>
      <c r="F26" s="569"/>
    </row>
    <row r="27" spans="1:6" ht="34.5" customHeight="1">
      <c r="A27" s="284">
        <v>12</v>
      </c>
      <c r="B27" s="297">
        <v>1501051027</v>
      </c>
      <c r="C27" s="298" t="s">
        <v>341</v>
      </c>
      <c r="D27" s="289">
        <v>4</v>
      </c>
      <c r="E27" s="564"/>
      <c r="F27" s="569"/>
    </row>
    <row r="28" spans="1:6" ht="34.5" customHeight="1">
      <c r="A28" s="284">
        <v>13</v>
      </c>
      <c r="B28" s="297">
        <v>1501051028</v>
      </c>
      <c r="C28" s="298" t="s">
        <v>342</v>
      </c>
      <c r="D28" s="289">
        <v>4</v>
      </c>
      <c r="E28" s="564"/>
      <c r="F28" s="569"/>
    </row>
    <row r="29" spans="1:6" ht="34.5" customHeight="1">
      <c r="A29" s="284">
        <v>14</v>
      </c>
      <c r="B29" s="297">
        <v>1501051029</v>
      </c>
      <c r="C29" s="298" t="s">
        <v>343</v>
      </c>
      <c r="D29" s="289">
        <v>4</v>
      </c>
      <c r="E29" s="564"/>
      <c r="F29" s="569"/>
    </row>
    <row r="30" spans="1:6" ht="34.5" customHeight="1">
      <c r="A30" s="284">
        <v>15</v>
      </c>
      <c r="B30" s="297">
        <v>1501051030</v>
      </c>
      <c r="C30" s="298" t="s">
        <v>344</v>
      </c>
      <c r="D30" s="289">
        <v>4</v>
      </c>
      <c r="E30" s="564"/>
      <c r="F30" s="569"/>
    </row>
    <row r="31" spans="1:6" ht="34.5" customHeight="1">
      <c r="A31" s="284">
        <v>16</v>
      </c>
      <c r="B31" s="297">
        <v>1501052003</v>
      </c>
      <c r="C31" s="298" t="s">
        <v>345</v>
      </c>
      <c r="D31" s="289">
        <v>4</v>
      </c>
      <c r="E31" s="564"/>
      <c r="F31" s="569"/>
    </row>
    <row r="32" spans="1:6" ht="34.5" customHeight="1">
      <c r="A32" s="284">
        <v>17</v>
      </c>
      <c r="B32" s="297">
        <v>1501052004</v>
      </c>
      <c r="C32" s="298" t="s">
        <v>346</v>
      </c>
      <c r="D32" s="289">
        <v>4</v>
      </c>
      <c r="E32" s="564"/>
      <c r="F32" s="569"/>
    </row>
    <row r="33" spans="1:6" ht="34.5" customHeight="1">
      <c r="A33" s="284">
        <v>18</v>
      </c>
      <c r="B33" s="297">
        <v>1501052005</v>
      </c>
      <c r="C33" s="298" t="s">
        <v>347</v>
      </c>
      <c r="D33" s="289">
        <v>4</v>
      </c>
      <c r="E33" s="564"/>
      <c r="F33" s="569"/>
    </row>
    <row r="34" spans="1:6" ht="34.5" customHeight="1">
      <c r="A34" s="284">
        <v>19</v>
      </c>
      <c r="B34" s="297">
        <v>1501052006</v>
      </c>
      <c r="C34" s="298" t="s">
        <v>348</v>
      </c>
      <c r="D34" s="289">
        <v>4</v>
      </c>
      <c r="E34" s="564"/>
      <c r="F34" s="569"/>
    </row>
    <row r="35" spans="1:6" ht="34.5" customHeight="1">
      <c r="A35" s="284">
        <v>20</v>
      </c>
      <c r="B35" s="297">
        <v>1501052007</v>
      </c>
      <c r="C35" s="298" t="s">
        <v>349</v>
      </c>
      <c r="D35" s="289">
        <v>24</v>
      </c>
      <c r="E35" s="564"/>
      <c r="F35" s="569"/>
    </row>
    <row r="36" spans="1:6" ht="34.5" customHeight="1">
      <c r="A36" s="284">
        <v>21</v>
      </c>
      <c r="B36" s="297">
        <v>1501052008</v>
      </c>
      <c r="C36" s="298" t="s">
        <v>350</v>
      </c>
      <c r="D36" s="289">
        <v>4</v>
      </c>
      <c r="E36" s="564"/>
      <c r="F36" s="569"/>
    </row>
    <row r="37" spans="1:6" ht="34.5" customHeight="1">
      <c r="A37" s="284">
        <v>22</v>
      </c>
      <c r="B37" s="297">
        <v>1501052009</v>
      </c>
      <c r="C37" s="298" t="s">
        <v>351</v>
      </c>
      <c r="D37" s="289">
        <v>4</v>
      </c>
      <c r="E37" s="564"/>
      <c r="F37" s="569"/>
    </row>
    <row r="38" spans="1:6" ht="34.5" customHeight="1">
      <c r="A38" s="284">
        <v>23</v>
      </c>
      <c r="B38" s="297">
        <v>1501052010</v>
      </c>
      <c r="C38" s="298" t="s">
        <v>352</v>
      </c>
      <c r="D38" s="289">
        <v>4</v>
      </c>
      <c r="E38" s="564"/>
      <c r="F38" s="569"/>
    </row>
    <row r="39" spans="1:6" ht="34.5" customHeight="1">
      <c r="A39" s="284">
        <v>24</v>
      </c>
      <c r="B39" s="297">
        <v>1501052012</v>
      </c>
      <c r="C39" s="298" t="s">
        <v>353</v>
      </c>
      <c r="D39" s="289">
        <v>4</v>
      </c>
      <c r="E39" s="564"/>
      <c r="F39" s="569"/>
    </row>
    <row r="40" spans="1:6" ht="34.5" customHeight="1">
      <c r="A40" s="284">
        <v>25</v>
      </c>
      <c r="B40" s="297">
        <v>1501052013</v>
      </c>
      <c r="C40" s="298" t="s">
        <v>354</v>
      </c>
      <c r="D40" s="289">
        <v>4</v>
      </c>
      <c r="E40" s="565"/>
      <c r="F40" s="570"/>
    </row>
    <row r="41" spans="1:6" ht="20.25">
      <c r="A41" s="59"/>
      <c r="B41" s="60"/>
      <c r="C41" s="61"/>
      <c r="D41" s="8"/>
      <c r="E41" s="9"/>
      <c r="F41" s="16"/>
    </row>
    <row r="42" spans="1:6" ht="18">
      <c r="A42" s="186"/>
      <c r="B42" s="186"/>
      <c r="C42" s="186"/>
      <c r="D42" s="186"/>
      <c r="E42" s="186"/>
      <c r="F42" s="341" t="s">
        <v>582</v>
      </c>
    </row>
    <row r="43" spans="1:6" ht="12.75">
      <c r="A43" s="9"/>
      <c r="B43" s="9"/>
      <c r="C43" s="9"/>
      <c r="D43" s="9"/>
      <c r="E43" s="9"/>
      <c r="F43" s="342" t="s">
        <v>312</v>
      </c>
    </row>
    <row r="44" spans="1:6" ht="12.75">
      <c r="A44" s="9"/>
      <c r="B44" s="9"/>
      <c r="C44" s="9"/>
      <c r="D44" s="9"/>
      <c r="E44" s="9"/>
      <c r="F44" s="342"/>
    </row>
    <row r="45" spans="1:6" ht="12.75">
      <c r="A45" s="9"/>
      <c r="B45" s="9"/>
      <c r="C45" s="9"/>
      <c r="D45" s="9"/>
      <c r="E45" s="9"/>
      <c r="F45" s="342"/>
    </row>
    <row r="46" spans="1:6" ht="12.75">
      <c r="A46" s="9"/>
      <c r="B46" s="9"/>
      <c r="C46" s="9"/>
      <c r="D46" s="9"/>
      <c r="E46" s="9"/>
      <c r="F46" s="342"/>
    </row>
    <row r="47" spans="1:11" ht="22.5">
      <c r="A47" s="9"/>
      <c r="B47" s="9"/>
      <c r="C47" s="9"/>
      <c r="D47" s="9"/>
      <c r="E47" s="9"/>
      <c r="F47" s="355" t="s">
        <v>583</v>
      </c>
      <c r="G47" s="355"/>
      <c r="H47" s="356"/>
      <c r="I47" s="356"/>
      <c r="J47" s="357"/>
      <c r="K47" s="344"/>
    </row>
    <row r="48" spans="1:11" ht="18.75">
      <c r="A48" s="9"/>
      <c r="B48" s="9"/>
      <c r="C48" s="9"/>
      <c r="D48" s="9"/>
      <c r="E48" s="9"/>
      <c r="F48" s="358" t="s">
        <v>566</v>
      </c>
      <c r="G48" s="359"/>
      <c r="H48" s="356"/>
      <c r="I48" s="356"/>
      <c r="J48" s="357"/>
      <c r="K48" s="11"/>
    </row>
    <row r="49" spans="1:6" ht="12.75">
      <c r="A49" s="9"/>
      <c r="B49" s="9"/>
      <c r="C49" s="9"/>
      <c r="D49" s="9"/>
      <c r="E49" s="9"/>
      <c r="F49" s="9"/>
    </row>
    <row r="50" spans="1:6" ht="12.75">
      <c r="A50" s="9" t="s">
        <v>70</v>
      </c>
      <c r="B50" s="9"/>
      <c r="C50" s="9"/>
      <c r="D50" s="9" t="s">
        <v>71</v>
      </c>
      <c r="E50" s="9"/>
      <c r="F50" s="9" t="s">
        <v>72</v>
      </c>
    </row>
    <row r="51" spans="1:6" ht="12.75">
      <c r="A51" s="9"/>
      <c r="B51" s="9" t="s">
        <v>73</v>
      </c>
      <c r="C51" s="9"/>
      <c r="D51" s="9" t="s">
        <v>74</v>
      </c>
      <c r="E51" s="9"/>
      <c r="F51" s="9" t="s">
        <v>75</v>
      </c>
    </row>
    <row r="52" spans="1:6" ht="12.75">
      <c r="A52" s="9"/>
      <c r="B52" s="9"/>
      <c r="C52" s="9"/>
      <c r="D52" s="9" t="s">
        <v>76</v>
      </c>
      <c r="E52" s="9"/>
      <c r="F52" s="9" t="s">
        <v>77</v>
      </c>
    </row>
    <row r="53" spans="1:6" ht="12.75">
      <c r="A53" s="9"/>
      <c r="B53" s="9"/>
      <c r="C53" s="9"/>
      <c r="D53" s="9" t="s">
        <v>78</v>
      </c>
      <c r="E53" s="9"/>
      <c r="F53" s="9"/>
    </row>
    <row r="54" spans="1:6" ht="12.75">
      <c r="A54" s="187"/>
      <c r="B54" s="187"/>
      <c r="C54" s="155"/>
      <c r="D54" s="155"/>
      <c r="E54" s="9"/>
      <c r="F54" s="9"/>
    </row>
    <row r="55" spans="1:2" ht="15">
      <c r="A55" s="133"/>
      <c r="B55" s="134"/>
    </row>
    <row r="56" spans="1:6" ht="20.25">
      <c r="A56" s="63"/>
      <c r="B56" s="17"/>
      <c r="C56" s="17"/>
      <c r="D56" s="17"/>
      <c r="E56" s="9"/>
      <c r="F56" s="9"/>
    </row>
    <row r="57" spans="1:6" ht="18">
      <c r="A57" s="15"/>
      <c r="B57" s="576" t="s">
        <v>318</v>
      </c>
      <c r="C57" s="577"/>
      <c r="D57" s="577"/>
      <c r="E57" s="19"/>
      <c r="F57" s="21"/>
    </row>
    <row r="58" spans="1:6" ht="34.5">
      <c r="A58" s="15"/>
      <c r="B58" s="578" t="s">
        <v>17</v>
      </c>
      <c r="C58" s="578"/>
      <c r="D58" s="578"/>
      <c r="E58" s="15"/>
      <c r="F58" s="16"/>
    </row>
    <row r="59" spans="1:6" ht="26.25">
      <c r="A59" s="15"/>
      <c r="B59" s="549" t="s">
        <v>20</v>
      </c>
      <c r="C59" s="549"/>
      <c r="D59" s="549"/>
      <c r="E59" s="52"/>
      <c r="F59" s="23"/>
    </row>
    <row r="60" spans="1:6" ht="23.25">
      <c r="A60" s="15"/>
      <c r="B60" s="579" t="s">
        <v>21</v>
      </c>
      <c r="C60" s="579"/>
      <c r="D60" s="579"/>
      <c r="E60" s="46" t="s">
        <v>28</v>
      </c>
      <c r="F60" s="31"/>
    </row>
    <row r="61" spans="1:6" ht="18">
      <c r="A61" s="19"/>
      <c r="B61" s="51"/>
      <c r="C61" s="51"/>
      <c r="D61" s="20"/>
      <c r="E61" s="55">
        <v>1</v>
      </c>
      <c r="F61" s="31"/>
    </row>
    <row r="62" spans="1:6" ht="27">
      <c r="A62" s="522" t="s">
        <v>58</v>
      </c>
      <c r="B62" s="523"/>
      <c r="C62" s="523"/>
      <c r="D62" s="523"/>
      <c r="E62" s="55">
        <v>1</v>
      </c>
      <c r="F62" s="31"/>
    </row>
    <row r="63" spans="1:6" ht="25.5">
      <c r="A63" s="525" t="s">
        <v>22</v>
      </c>
      <c r="B63" s="526"/>
      <c r="C63" s="526"/>
      <c r="D63" s="526"/>
      <c r="E63" s="566" t="s">
        <v>29</v>
      </c>
      <c r="F63" s="567"/>
    </row>
    <row r="64" spans="1:6" ht="12.75">
      <c r="A64" s="52"/>
      <c r="B64" s="22"/>
      <c r="C64" s="22"/>
      <c r="D64" s="22"/>
      <c r="E64" s="55">
        <v>1</v>
      </c>
      <c r="F64" s="31"/>
    </row>
    <row r="65" spans="1:6" ht="20.25">
      <c r="A65" s="89" t="s">
        <v>8</v>
      </c>
      <c r="B65" s="89"/>
      <c r="C65" s="89" t="s">
        <v>38</v>
      </c>
      <c r="D65" s="89"/>
      <c r="E65" s="561" t="s">
        <v>581</v>
      </c>
      <c r="F65" s="562"/>
    </row>
    <row r="66" spans="1:6" ht="20.25">
      <c r="A66" s="89" t="s">
        <v>30</v>
      </c>
      <c r="B66" s="89"/>
      <c r="C66" s="89" t="s">
        <v>54</v>
      </c>
      <c r="D66" s="89"/>
      <c r="E66" s="164" t="s">
        <v>572</v>
      </c>
      <c r="F66" s="163"/>
    </row>
    <row r="67" spans="1:6" ht="23.25">
      <c r="A67" s="15"/>
      <c r="B67" s="117"/>
      <c r="C67" s="117" t="s">
        <v>247</v>
      </c>
      <c r="D67" s="117"/>
      <c r="E67" s="22"/>
      <c r="F67" s="23"/>
    </row>
    <row r="68" spans="1:7" ht="24">
      <c r="A68" s="465" t="s">
        <v>1</v>
      </c>
      <c r="B68" s="465" t="s">
        <v>4</v>
      </c>
      <c r="C68" s="465" t="s">
        <v>2</v>
      </c>
      <c r="D68" s="182" t="s">
        <v>61</v>
      </c>
      <c r="E68" s="2" t="s">
        <v>62</v>
      </c>
      <c r="F68" s="179" t="s">
        <v>63</v>
      </c>
      <c r="G68" s="196"/>
    </row>
    <row r="69" spans="1:7" ht="20.25" customHeight="1">
      <c r="A69" s="466"/>
      <c r="B69" s="466"/>
      <c r="C69" s="466"/>
      <c r="D69" s="73" t="s">
        <v>83</v>
      </c>
      <c r="E69" s="3" t="s">
        <v>64</v>
      </c>
      <c r="F69" s="3" t="s">
        <v>64</v>
      </c>
      <c r="G69" s="196"/>
    </row>
    <row r="70" spans="1:7" ht="34.5" customHeight="1">
      <c r="A70" s="284">
        <v>1</v>
      </c>
      <c r="B70" s="297">
        <v>1401052015</v>
      </c>
      <c r="C70" s="298" t="s">
        <v>580</v>
      </c>
      <c r="D70" s="285">
        <v>68</v>
      </c>
      <c r="E70" s="563" t="s">
        <v>574</v>
      </c>
      <c r="F70" s="568" t="s">
        <v>584</v>
      </c>
      <c r="G70" s="197"/>
    </row>
    <row r="71" spans="1:7" ht="34.5" customHeight="1">
      <c r="A71" s="284">
        <v>2</v>
      </c>
      <c r="B71" s="297">
        <v>1501051005</v>
      </c>
      <c r="C71" s="298" t="s">
        <v>355</v>
      </c>
      <c r="D71" s="285">
        <v>4</v>
      </c>
      <c r="E71" s="564"/>
      <c r="F71" s="569"/>
      <c r="G71" s="197"/>
    </row>
    <row r="72" spans="1:7" ht="34.5" customHeight="1">
      <c r="A72" s="284">
        <v>3</v>
      </c>
      <c r="B72" s="297">
        <v>1501051006</v>
      </c>
      <c r="C72" s="298" t="s">
        <v>356</v>
      </c>
      <c r="D72" s="285">
        <v>4</v>
      </c>
      <c r="E72" s="564"/>
      <c r="F72" s="569"/>
      <c r="G72" s="197"/>
    </row>
    <row r="73" spans="1:7" ht="34.5" customHeight="1">
      <c r="A73" s="284">
        <v>4</v>
      </c>
      <c r="B73" s="297">
        <v>1501051007</v>
      </c>
      <c r="C73" s="298" t="s">
        <v>357</v>
      </c>
      <c r="D73" s="285">
        <v>32</v>
      </c>
      <c r="E73" s="564"/>
      <c r="F73" s="569"/>
      <c r="G73" s="197"/>
    </row>
    <row r="74" spans="1:7" ht="34.5" customHeight="1">
      <c r="A74" s="284">
        <v>5</v>
      </c>
      <c r="B74" s="297">
        <v>1501051008</v>
      </c>
      <c r="C74" s="298" t="s">
        <v>358</v>
      </c>
      <c r="D74" s="285">
        <v>4</v>
      </c>
      <c r="E74" s="564"/>
      <c r="F74" s="569"/>
      <c r="G74" s="197"/>
    </row>
    <row r="75" spans="1:7" ht="34.5" customHeight="1">
      <c r="A75" s="284">
        <v>6</v>
      </c>
      <c r="B75" s="297">
        <v>1501051015</v>
      </c>
      <c r="C75" s="298" t="s">
        <v>359</v>
      </c>
      <c r="D75" s="285">
        <v>24</v>
      </c>
      <c r="E75" s="564"/>
      <c r="F75" s="569"/>
      <c r="G75" s="197"/>
    </row>
    <row r="76" spans="1:7" ht="34.5" customHeight="1">
      <c r="A76" s="284">
        <v>7</v>
      </c>
      <c r="B76" s="297">
        <v>1501051016</v>
      </c>
      <c r="C76" s="298" t="s">
        <v>360</v>
      </c>
      <c r="D76" s="285">
        <v>4</v>
      </c>
      <c r="E76" s="564"/>
      <c r="F76" s="569"/>
      <c r="G76" s="197"/>
    </row>
    <row r="77" spans="1:7" ht="34.5" customHeight="1">
      <c r="A77" s="284">
        <v>8</v>
      </c>
      <c r="B77" s="297">
        <v>1501051017</v>
      </c>
      <c r="C77" s="298" t="s">
        <v>361</v>
      </c>
      <c r="D77" s="285">
        <v>45</v>
      </c>
      <c r="E77" s="564"/>
      <c r="F77" s="569"/>
      <c r="G77" s="197"/>
    </row>
    <row r="78" spans="1:7" ht="34.5" customHeight="1">
      <c r="A78" s="284">
        <v>9</v>
      </c>
      <c r="B78" s="297">
        <v>1501051032</v>
      </c>
      <c r="C78" s="298" t="s">
        <v>362</v>
      </c>
      <c r="D78" s="286">
        <v>29</v>
      </c>
      <c r="E78" s="564"/>
      <c r="F78" s="569"/>
      <c r="G78" s="197"/>
    </row>
    <row r="79" spans="1:7" ht="34.5" customHeight="1">
      <c r="A79" s="284">
        <v>10</v>
      </c>
      <c r="B79" s="297">
        <v>1501051033</v>
      </c>
      <c r="C79" s="298" t="s">
        <v>363</v>
      </c>
      <c r="D79" s="286">
        <v>12</v>
      </c>
      <c r="E79" s="564"/>
      <c r="F79" s="569"/>
      <c r="G79" s="197"/>
    </row>
    <row r="80" spans="1:7" ht="34.5" customHeight="1">
      <c r="A80" s="284">
        <v>11</v>
      </c>
      <c r="B80" s="297">
        <v>1501051034</v>
      </c>
      <c r="C80" s="298" t="s">
        <v>364</v>
      </c>
      <c r="D80" s="285">
        <v>48</v>
      </c>
      <c r="E80" s="564"/>
      <c r="F80" s="569"/>
      <c r="G80" s="197"/>
    </row>
    <row r="81" spans="1:7" ht="34.5" customHeight="1">
      <c r="A81" s="284"/>
      <c r="B81" s="297">
        <v>1501051035</v>
      </c>
      <c r="C81" s="298" t="s">
        <v>365</v>
      </c>
      <c r="D81" s="285">
        <v>26</v>
      </c>
      <c r="E81" s="564"/>
      <c r="F81" s="569"/>
      <c r="G81" s="197"/>
    </row>
    <row r="82" spans="1:7" ht="34.5" customHeight="1">
      <c r="A82" s="284">
        <v>13</v>
      </c>
      <c r="B82" s="297">
        <v>1501051038</v>
      </c>
      <c r="C82" s="298" t="s">
        <v>367</v>
      </c>
      <c r="D82" s="289">
        <v>37</v>
      </c>
      <c r="E82" s="564"/>
      <c r="F82" s="569"/>
      <c r="G82" s="197"/>
    </row>
    <row r="83" spans="1:7" ht="34.5" customHeight="1">
      <c r="A83" s="284">
        <v>14</v>
      </c>
      <c r="B83" s="297">
        <v>1501051039</v>
      </c>
      <c r="C83" s="298" t="s">
        <v>368</v>
      </c>
      <c r="D83" s="289">
        <v>28</v>
      </c>
      <c r="E83" s="564"/>
      <c r="F83" s="569"/>
      <c r="G83" s="197"/>
    </row>
    <row r="84" spans="1:7" ht="34.5" customHeight="1">
      <c r="A84" s="284">
        <v>15</v>
      </c>
      <c r="B84" s="297">
        <v>1501051041</v>
      </c>
      <c r="C84" s="298" t="s">
        <v>370</v>
      </c>
      <c r="D84" s="289">
        <v>20</v>
      </c>
      <c r="E84" s="564"/>
      <c r="F84" s="569"/>
      <c r="G84" s="197"/>
    </row>
    <row r="85" spans="1:7" ht="34.5" customHeight="1">
      <c r="A85" s="284">
        <v>16</v>
      </c>
      <c r="B85" s="297">
        <v>1501051042</v>
      </c>
      <c r="C85" s="298" t="s">
        <v>371</v>
      </c>
      <c r="D85" s="289">
        <v>32</v>
      </c>
      <c r="E85" s="564"/>
      <c r="F85" s="569"/>
      <c r="G85" s="197"/>
    </row>
    <row r="86" spans="1:7" ht="34.5" customHeight="1">
      <c r="A86" s="284">
        <v>17</v>
      </c>
      <c r="B86" s="297">
        <v>1501052017</v>
      </c>
      <c r="C86" s="298" t="s">
        <v>372</v>
      </c>
      <c r="D86" s="289">
        <v>8</v>
      </c>
      <c r="E86" s="564"/>
      <c r="F86" s="569"/>
      <c r="G86" s="197"/>
    </row>
    <row r="87" spans="1:7" ht="34.5" customHeight="1">
      <c r="A87" s="284">
        <v>18</v>
      </c>
      <c r="B87" s="297">
        <v>1501052018</v>
      </c>
      <c r="C87" s="298" t="s">
        <v>373</v>
      </c>
      <c r="D87" s="289">
        <v>32</v>
      </c>
      <c r="E87" s="564"/>
      <c r="F87" s="569"/>
      <c r="G87" s="197"/>
    </row>
    <row r="88" spans="1:7" ht="34.5" customHeight="1">
      <c r="A88" s="284">
        <v>19</v>
      </c>
      <c r="B88" s="297">
        <v>1501052019</v>
      </c>
      <c r="C88" s="298" t="s">
        <v>374</v>
      </c>
      <c r="D88" s="289">
        <v>56</v>
      </c>
      <c r="E88" s="564"/>
      <c r="F88" s="569"/>
      <c r="G88" s="197"/>
    </row>
    <row r="89" spans="1:7" ht="34.5" customHeight="1">
      <c r="A89" s="284">
        <v>20</v>
      </c>
      <c r="B89" s="297">
        <v>1501052020</v>
      </c>
      <c r="C89" s="298" t="s">
        <v>375</v>
      </c>
      <c r="D89" s="289">
        <v>22</v>
      </c>
      <c r="E89" s="564"/>
      <c r="F89" s="569"/>
      <c r="G89" s="197"/>
    </row>
    <row r="90" spans="1:7" ht="34.5" customHeight="1">
      <c r="A90" s="284">
        <v>21</v>
      </c>
      <c r="B90" s="297">
        <v>1501052021</v>
      </c>
      <c r="C90" s="298" t="s">
        <v>376</v>
      </c>
      <c r="D90" s="289">
        <v>21</v>
      </c>
      <c r="E90" s="564"/>
      <c r="F90" s="569"/>
      <c r="G90" s="197"/>
    </row>
    <row r="91" spans="1:7" ht="34.5" customHeight="1">
      <c r="A91" s="284">
        <v>22</v>
      </c>
      <c r="B91" s="297">
        <v>1501052022</v>
      </c>
      <c r="C91" s="298" t="s">
        <v>377</v>
      </c>
      <c r="D91" s="289">
        <v>17</v>
      </c>
      <c r="E91" s="564"/>
      <c r="F91" s="569"/>
      <c r="G91" s="197"/>
    </row>
    <row r="92" spans="1:7" ht="34.5" customHeight="1">
      <c r="A92" s="284">
        <v>23</v>
      </c>
      <c r="B92" s="297">
        <v>1501052023</v>
      </c>
      <c r="C92" s="298" t="s">
        <v>378</v>
      </c>
      <c r="D92" s="289">
        <v>8</v>
      </c>
      <c r="E92" s="564"/>
      <c r="F92" s="569"/>
      <c r="G92" s="197"/>
    </row>
    <row r="93" spans="1:7" ht="34.5" customHeight="1">
      <c r="A93" s="284">
        <v>24</v>
      </c>
      <c r="B93" s="297">
        <v>1501052025</v>
      </c>
      <c r="C93" s="298" t="s">
        <v>379</v>
      </c>
      <c r="D93" s="289">
        <v>41</v>
      </c>
      <c r="E93" s="564"/>
      <c r="F93" s="569"/>
      <c r="G93" s="197"/>
    </row>
    <row r="94" spans="1:7" ht="34.5" customHeight="1">
      <c r="A94" s="284">
        <v>25</v>
      </c>
      <c r="B94" s="297">
        <v>1501052028</v>
      </c>
      <c r="C94" s="298" t="s">
        <v>380</v>
      </c>
      <c r="D94" s="289">
        <v>4</v>
      </c>
      <c r="E94" s="565"/>
      <c r="F94" s="570"/>
      <c r="G94" s="197"/>
    </row>
    <row r="95" spans="1:6" ht="20.25">
      <c r="A95" s="59"/>
      <c r="B95" s="60"/>
      <c r="C95" s="61"/>
      <c r="D95" s="8"/>
      <c r="E95" s="9"/>
      <c r="F95" s="21"/>
    </row>
    <row r="96" spans="1:6" ht="12.75">
      <c r="A96" s="340"/>
      <c r="B96" s="340"/>
      <c r="C96" s="340"/>
      <c r="D96" s="340"/>
      <c r="E96" s="340"/>
      <c r="F96" s="341" t="s">
        <v>582</v>
      </c>
    </row>
    <row r="97" spans="1:6" ht="12.75">
      <c r="A97" s="340"/>
      <c r="B97" s="340"/>
      <c r="C97" s="340"/>
      <c r="D97" s="340"/>
      <c r="E97" s="340"/>
      <c r="F97" s="342" t="s">
        <v>312</v>
      </c>
    </row>
    <row r="98" spans="1:6" ht="12.75">
      <c r="A98" s="340"/>
      <c r="B98" s="340"/>
      <c r="C98" s="340"/>
      <c r="D98" s="340"/>
      <c r="E98" s="340"/>
      <c r="F98" s="342"/>
    </row>
    <row r="99" spans="1:6" ht="12.75">
      <c r="A99" s="340"/>
      <c r="B99" s="340"/>
      <c r="C99" s="340"/>
      <c r="D99" s="340"/>
      <c r="E99" s="340"/>
      <c r="F99" s="342"/>
    </row>
    <row r="100" spans="1:6" ht="12.75">
      <c r="A100" s="340"/>
      <c r="B100" s="340"/>
      <c r="C100" s="340"/>
      <c r="D100" s="340"/>
      <c r="E100" s="340"/>
      <c r="F100" s="342"/>
    </row>
    <row r="101" spans="1:6" ht="18.75">
      <c r="A101" s="340"/>
      <c r="B101" s="340"/>
      <c r="C101" s="340"/>
      <c r="D101" s="340"/>
      <c r="E101" s="340"/>
      <c r="F101" s="355" t="s">
        <v>583</v>
      </c>
    </row>
    <row r="102" spans="1:6" ht="18">
      <c r="A102" s="337"/>
      <c r="B102" s="338"/>
      <c r="C102" s="337"/>
      <c r="D102" s="338"/>
      <c r="E102" s="337"/>
      <c r="F102" s="358" t="s">
        <v>566</v>
      </c>
    </row>
    <row r="103" spans="1:6" ht="12.75">
      <c r="A103" s="337"/>
      <c r="B103" s="9"/>
      <c r="C103" s="337"/>
      <c r="D103" s="184"/>
      <c r="E103" s="337"/>
      <c r="F103" s="342"/>
    </row>
    <row r="104" spans="1:6" ht="12.75">
      <c r="A104" s="337"/>
      <c r="B104" s="9"/>
      <c r="C104" s="337"/>
      <c r="D104" s="184"/>
      <c r="E104" s="337"/>
      <c r="F104" s="343"/>
    </row>
    <row r="105" spans="1:6" ht="13.5">
      <c r="A105" s="337"/>
      <c r="B105" s="9"/>
      <c r="C105" s="337"/>
      <c r="D105" s="339"/>
      <c r="E105" s="337"/>
      <c r="F105" s="185"/>
    </row>
    <row r="106" spans="1:6" ht="12.75">
      <c r="A106" s="9" t="s">
        <v>70</v>
      </c>
      <c r="B106" s="9"/>
      <c r="C106" s="9"/>
      <c r="D106" s="9" t="s">
        <v>71</v>
      </c>
      <c r="E106" s="9"/>
      <c r="F106" s="9" t="s">
        <v>72</v>
      </c>
    </row>
    <row r="107" spans="1:6" ht="12.75">
      <c r="A107" s="9"/>
      <c r="B107" s="9" t="s">
        <v>73</v>
      </c>
      <c r="C107" s="9"/>
      <c r="D107" s="9" t="s">
        <v>74</v>
      </c>
      <c r="E107" s="9"/>
      <c r="F107" s="9" t="s">
        <v>75</v>
      </c>
    </row>
    <row r="108" spans="1:6" ht="12.75">
      <c r="A108" s="9"/>
      <c r="B108" s="9"/>
      <c r="C108" s="9"/>
      <c r="D108" s="9" t="s">
        <v>76</v>
      </c>
      <c r="E108" s="9"/>
      <c r="F108" s="9" t="s">
        <v>77</v>
      </c>
    </row>
    <row r="109" spans="1:6" ht="12.75">
      <c r="A109" s="9"/>
      <c r="B109" s="9"/>
      <c r="C109" s="9"/>
      <c r="D109" s="9" t="s">
        <v>78</v>
      </c>
      <c r="E109" s="9"/>
      <c r="F109" s="9"/>
    </row>
    <row r="116" ht="12.75">
      <c r="A116" s="22"/>
    </row>
    <row r="117" spans="1:6" ht="18">
      <c r="A117" s="19"/>
      <c r="B117" s="576" t="s">
        <v>318</v>
      </c>
      <c r="C117" s="577"/>
      <c r="D117" s="577"/>
      <c r="E117" s="19"/>
      <c r="F117" s="21"/>
    </row>
    <row r="118" spans="1:6" ht="34.5">
      <c r="A118" s="15"/>
      <c r="B118" s="578" t="s">
        <v>17</v>
      </c>
      <c r="C118" s="578"/>
      <c r="D118" s="578"/>
      <c r="E118" s="15"/>
      <c r="F118" s="16"/>
    </row>
    <row r="119" spans="1:6" ht="26.25">
      <c r="A119" s="15"/>
      <c r="B119" s="549" t="s">
        <v>20</v>
      </c>
      <c r="C119" s="549"/>
      <c r="D119" s="549"/>
      <c r="E119" s="52"/>
      <c r="F119" s="23"/>
    </row>
    <row r="120" spans="1:6" ht="23.25">
      <c r="A120" s="15"/>
      <c r="B120" s="579" t="s">
        <v>21</v>
      </c>
      <c r="C120" s="579"/>
      <c r="D120" s="579"/>
      <c r="E120" s="46" t="s">
        <v>28</v>
      </c>
      <c r="F120" s="31"/>
    </row>
    <row r="121" spans="1:6" ht="18">
      <c r="A121" s="19"/>
      <c r="B121" s="51"/>
      <c r="C121" s="51"/>
      <c r="D121" s="20"/>
      <c r="E121" s="55">
        <v>1</v>
      </c>
      <c r="F121" s="31"/>
    </row>
    <row r="122" spans="1:6" ht="27">
      <c r="A122" s="522" t="s">
        <v>58</v>
      </c>
      <c r="B122" s="523"/>
      <c r="C122" s="523"/>
      <c r="D122" s="523"/>
      <c r="E122" s="55">
        <v>1</v>
      </c>
      <c r="F122" s="31"/>
    </row>
    <row r="123" spans="1:6" ht="25.5">
      <c r="A123" s="525" t="s">
        <v>22</v>
      </c>
      <c r="B123" s="526"/>
      <c r="C123" s="526"/>
      <c r="D123" s="526"/>
      <c r="E123" s="566" t="s">
        <v>29</v>
      </c>
      <c r="F123" s="567"/>
    </row>
    <row r="124" spans="1:6" ht="12.75">
      <c r="A124" s="52"/>
      <c r="B124" s="22"/>
      <c r="C124" s="22"/>
      <c r="D124" s="22"/>
      <c r="E124" s="55">
        <v>1</v>
      </c>
      <c r="F124" s="31"/>
    </row>
    <row r="125" spans="1:6" ht="20.25">
      <c r="A125" s="89" t="s">
        <v>8</v>
      </c>
      <c r="B125" s="89"/>
      <c r="C125" s="89" t="s">
        <v>329</v>
      </c>
      <c r="D125" s="89"/>
      <c r="E125" s="561" t="s">
        <v>581</v>
      </c>
      <c r="F125" s="562"/>
    </row>
    <row r="126" spans="1:6" ht="20.25">
      <c r="A126" s="89" t="s">
        <v>30</v>
      </c>
      <c r="B126" s="89"/>
      <c r="C126" s="39" t="s">
        <v>425</v>
      </c>
      <c r="D126" s="89"/>
      <c r="E126" s="164" t="s">
        <v>572</v>
      </c>
      <c r="F126" s="163"/>
    </row>
    <row r="127" spans="1:6" ht="23.25">
      <c r="A127" s="15"/>
      <c r="B127" s="117"/>
      <c r="C127" s="117"/>
      <c r="D127" s="117"/>
      <c r="E127" s="22"/>
      <c r="F127" s="23"/>
    </row>
    <row r="128" spans="1:6" ht="24">
      <c r="A128" s="465" t="s">
        <v>1</v>
      </c>
      <c r="B128" s="465" t="s">
        <v>4</v>
      </c>
      <c r="C128" s="465" t="s">
        <v>2</v>
      </c>
      <c r="D128" s="182" t="s">
        <v>61</v>
      </c>
      <c r="E128" s="2" t="s">
        <v>62</v>
      </c>
      <c r="F128" s="179" t="s">
        <v>63</v>
      </c>
    </row>
    <row r="129" spans="1:6" ht="20.25" customHeight="1">
      <c r="A129" s="466"/>
      <c r="B129" s="466"/>
      <c r="C129" s="466"/>
      <c r="D129" s="73" t="s">
        <v>83</v>
      </c>
      <c r="E129" s="3" t="s">
        <v>64</v>
      </c>
      <c r="F129" s="3" t="s">
        <v>64</v>
      </c>
    </row>
    <row r="130" spans="1:6" ht="34.5" customHeight="1">
      <c r="A130" s="284">
        <v>1</v>
      </c>
      <c r="B130" s="297">
        <v>1501051011</v>
      </c>
      <c r="C130" s="298" t="s">
        <v>382</v>
      </c>
      <c r="D130" s="289">
        <v>4</v>
      </c>
      <c r="E130" s="564" t="s">
        <v>85</v>
      </c>
      <c r="F130" s="568" t="s">
        <v>584</v>
      </c>
    </row>
    <row r="131" spans="1:6" ht="34.5" customHeight="1">
      <c r="A131" s="284">
        <v>2</v>
      </c>
      <c r="B131" s="297">
        <v>1501051012</v>
      </c>
      <c r="C131" s="298" t="s">
        <v>383</v>
      </c>
      <c r="D131" s="289">
        <v>4</v>
      </c>
      <c r="E131" s="564"/>
      <c r="F131" s="569"/>
    </row>
    <row r="132" spans="1:6" ht="34.5" customHeight="1">
      <c r="A132" s="284">
        <v>3</v>
      </c>
      <c r="B132" s="297">
        <v>1501051018</v>
      </c>
      <c r="C132" s="298" t="s">
        <v>384</v>
      </c>
      <c r="D132" s="289">
        <v>16</v>
      </c>
      <c r="E132" s="564"/>
      <c r="F132" s="569"/>
    </row>
    <row r="133" spans="1:6" ht="34.5" customHeight="1">
      <c r="A133" s="284">
        <v>4</v>
      </c>
      <c r="B133" s="297">
        <v>1501051019</v>
      </c>
      <c r="C133" s="298" t="s">
        <v>385</v>
      </c>
      <c r="D133" s="289">
        <v>4</v>
      </c>
      <c r="E133" s="564"/>
      <c r="F133" s="569"/>
    </row>
    <row r="134" spans="1:6" ht="34.5" customHeight="1">
      <c r="A134" s="284">
        <v>5</v>
      </c>
      <c r="B134" s="297">
        <v>1501051020</v>
      </c>
      <c r="C134" s="298" t="s">
        <v>386</v>
      </c>
      <c r="D134" s="289">
        <v>4</v>
      </c>
      <c r="E134" s="564"/>
      <c r="F134" s="569"/>
    </row>
    <row r="135" spans="1:6" ht="34.5" customHeight="1">
      <c r="A135" s="284">
        <v>6</v>
      </c>
      <c r="B135" s="297">
        <v>1501051043</v>
      </c>
      <c r="C135" s="298" t="s">
        <v>387</v>
      </c>
      <c r="D135" s="289">
        <v>20</v>
      </c>
      <c r="E135" s="564"/>
      <c r="F135" s="569"/>
    </row>
    <row r="136" spans="1:6" ht="34.5" customHeight="1">
      <c r="A136" s="284">
        <v>7</v>
      </c>
      <c r="B136" s="297">
        <v>1501051044</v>
      </c>
      <c r="C136" s="298" t="s">
        <v>388</v>
      </c>
      <c r="D136" s="289">
        <v>68</v>
      </c>
      <c r="E136" s="564"/>
      <c r="F136" s="569"/>
    </row>
    <row r="137" spans="1:6" ht="34.5" customHeight="1">
      <c r="A137" s="284">
        <v>8</v>
      </c>
      <c r="B137" s="297">
        <v>1501051045</v>
      </c>
      <c r="C137" s="298" t="s">
        <v>389</v>
      </c>
      <c r="D137" s="289">
        <v>24</v>
      </c>
      <c r="E137" s="564"/>
      <c r="F137" s="569"/>
    </row>
    <row r="138" spans="1:6" ht="34.5" customHeight="1">
      <c r="A138" s="284">
        <v>9</v>
      </c>
      <c r="B138" s="297">
        <v>1501051047</v>
      </c>
      <c r="C138" s="298" t="s">
        <v>391</v>
      </c>
      <c r="D138" s="289">
        <v>18</v>
      </c>
      <c r="E138" s="564"/>
      <c r="F138" s="569"/>
    </row>
    <row r="139" spans="1:6" ht="34.5" customHeight="1">
      <c r="A139" s="284">
        <v>10</v>
      </c>
      <c r="B139" s="297">
        <v>1501051048</v>
      </c>
      <c r="C139" s="298" t="s">
        <v>392</v>
      </c>
      <c r="D139" s="289">
        <v>80</v>
      </c>
      <c r="E139" s="564"/>
      <c r="F139" s="569"/>
    </row>
    <row r="140" spans="1:6" ht="34.5" customHeight="1">
      <c r="A140" s="284">
        <v>11</v>
      </c>
      <c r="B140" s="297">
        <v>1501051049</v>
      </c>
      <c r="C140" s="298" t="s">
        <v>393</v>
      </c>
      <c r="D140" s="289">
        <v>20</v>
      </c>
      <c r="E140" s="564"/>
      <c r="F140" s="569"/>
    </row>
    <row r="141" spans="1:6" ht="34.5" customHeight="1">
      <c r="A141" s="284">
        <v>12</v>
      </c>
      <c r="B141" s="297">
        <v>1501051050</v>
      </c>
      <c r="C141" s="298" t="s">
        <v>394</v>
      </c>
      <c r="D141" s="289">
        <v>8</v>
      </c>
      <c r="E141" s="564"/>
      <c r="F141" s="569"/>
    </row>
    <row r="142" spans="1:6" ht="34.5" customHeight="1">
      <c r="A142" s="284">
        <v>13</v>
      </c>
      <c r="B142" s="297">
        <v>1501051051</v>
      </c>
      <c r="C142" s="298" t="s">
        <v>395</v>
      </c>
      <c r="D142" s="289">
        <v>12</v>
      </c>
      <c r="E142" s="564"/>
      <c r="F142" s="569"/>
    </row>
    <row r="143" spans="1:6" ht="34.5" customHeight="1">
      <c r="A143" s="284">
        <v>14</v>
      </c>
      <c r="B143" s="297">
        <v>1501051052</v>
      </c>
      <c r="C143" s="298" t="s">
        <v>396</v>
      </c>
      <c r="D143" s="289">
        <v>4</v>
      </c>
      <c r="E143" s="564"/>
      <c r="F143" s="569"/>
    </row>
    <row r="144" spans="1:6" ht="34.5" customHeight="1">
      <c r="A144" s="284">
        <v>15</v>
      </c>
      <c r="B144" s="297">
        <v>1501051053</v>
      </c>
      <c r="C144" s="298" t="s">
        <v>397</v>
      </c>
      <c r="D144" s="289">
        <v>4</v>
      </c>
      <c r="E144" s="564"/>
      <c r="F144" s="569"/>
    </row>
    <row r="145" spans="1:6" ht="34.5" customHeight="1">
      <c r="A145" s="284">
        <v>16</v>
      </c>
      <c r="B145" s="297">
        <v>1501051055</v>
      </c>
      <c r="C145" s="298" t="s">
        <v>398</v>
      </c>
      <c r="D145" s="289">
        <v>4</v>
      </c>
      <c r="E145" s="564"/>
      <c r="F145" s="569"/>
    </row>
    <row r="146" spans="1:6" ht="34.5" customHeight="1">
      <c r="A146" s="284">
        <v>17</v>
      </c>
      <c r="B146" s="297">
        <v>1501052030</v>
      </c>
      <c r="C146" s="298" t="s">
        <v>399</v>
      </c>
      <c r="D146" s="289">
        <v>8</v>
      </c>
      <c r="E146" s="564"/>
      <c r="F146" s="569"/>
    </row>
    <row r="147" spans="1:6" ht="34.5" customHeight="1">
      <c r="A147" s="284">
        <v>18</v>
      </c>
      <c r="B147" s="297">
        <v>1501052031</v>
      </c>
      <c r="C147" s="298" t="s">
        <v>400</v>
      </c>
      <c r="D147" s="289">
        <v>4</v>
      </c>
      <c r="E147" s="564"/>
      <c r="F147" s="569"/>
    </row>
    <row r="148" spans="1:6" ht="34.5" customHeight="1">
      <c r="A148" s="284">
        <v>19</v>
      </c>
      <c r="B148" s="297">
        <v>1501052032</v>
      </c>
      <c r="C148" s="298" t="s">
        <v>401</v>
      </c>
      <c r="D148" s="289">
        <v>4</v>
      </c>
      <c r="E148" s="564"/>
      <c r="F148" s="569"/>
    </row>
    <row r="149" spans="1:6" ht="34.5" customHeight="1">
      <c r="A149" s="284">
        <v>20</v>
      </c>
      <c r="B149" s="297">
        <v>1501052033</v>
      </c>
      <c r="C149" s="298" t="s">
        <v>402</v>
      </c>
      <c r="D149" s="289">
        <v>16</v>
      </c>
      <c r="E149" s="564"/>
      <c r="F149" s="569"/>
    </row>
    <row r="150" spans="1:6" ht="34.5" customHeight="1">
      <c r="A150" s="284">
        <v>21</v>
      </c>
      <c r="B150" s="297">
        <v>1501052034</v>
      </c>
      <c r="C150" s="298" t="s">
        <v>403</v>
      </c>
      <c r="D150" s="289">
        <v>16</v>
      </c>
      <c r="E150" s="564"/>
      <c r="F150" s="569"/>
    </row>
    <row r="151" spans="1:6" ht="34.5" customHeight="1">
      <c r="A151" s="284">
        <v>22</v>
      </c>
      <c r="B151" s="297">
        <v>1501052035</v>
      </c>
      <c r="C151" s="298" t="s">
        <v>404</v>
      </c>
      <c r="D151" s="289">
        <v>4</v>
      </c>
      <c r="E151" s="564"/>
      <c r="F151" s="569"/>
    </row>
    <row r="152" spans="1:6" ht="34.5" customHeight="1">
      <c r="A152" s="284">
        <v>23</v>
      </c>
      <c r="B152" s="297">
        <v>1501052036</v>
      </c>
      <c r="C152" s="298" t="s">
        <v>405</v>
      </c>
      <c r="D152" s="289">
        <v>20</v>
      </c>
      <c r="E152" s="564"/>
      <c r="F152" s="569"/>
    </row>
    <row r="153" spans="1:6" ht="34.5" customHeight="1">
      <c r="A153" s="284">
        <v>24</v>
      </c>
      <c r="B153" s="297">
        <v>1501052037</v>
      </c>
      <c r="C153" s="298" t="s">
        <v>406</v>
      </c>
      <c r="D153" s="289">
        <v>4</v>
      </c>
      <c r="E153" s="564"/>
      <c r="F153" s="569"/>
    </row>
    <row r="154" spans="1:6" ht="34.5" customHeight="1">
      <c r="A154" s="284">
        <v>25</v>
      </c>
      <c r="B154" s="297">
        <v>1501052038</v>
      </c>
      <c r="C154" s="298" t="s">
        <v>407</v>
      </c>
      <c r="D154" s="289">
        <v>28</v>
      </c>
      <c r="E154" s="565"/>
      <c r="F154" s="570"/>
    </row>
    <row r="155" spans="1:6" ht="20.25">
      <c r="A155" s="59"/>
      <c r="B155" s="60"/>
      <c r="C155" s="61"/>
      <c r="D155" s="8"/>
      <c r="E155" s="574"/>
      <c r="F155" s="575"/>
    </row>
    <row r="156" spans="1:6" ht="20.25">
      <c r="A156" s="5"/>
      <c r="B156" s="60"/>
      <c r="C156" s="61"/>
      <c r="D156" s="8"/>
      <c r="E156" s="103"/>
      <c r="F156" s="341" t="s">
        <v>582</v>
      </c>
    </row>
    <row r="157" spans="1:6" ht="20.25">
      <c r="A157" s="5"/>
      <c r="B157" s="60"/>
      <c r="C157" s="61"/>
      <c r="D157" s="8"/>
      <c r="E157" s="103"/>
      <c r="F157" s="342" t="s">
        <v>312</v>
      </c>
    </row>
    <row r="158" spans="1:6" ht="20.25">
      <c r="A158" s="5"/>
      <c r="B158" s="60"/>
      <c r="C158" s="61"/>
      <c r="D158" s="8"/>
      <c r="E158" s="103"/>
      <c r="F158" s="342"/>
    </row>
    <row r="159" spans="1:6" ht="20.25">
      <c r="A159" s="5"/>
      <c r="B159" s="60"/>
      <c r="C159" s="61"/>
      <c r="D159" s="8"/>
      <c r="E159" s="103"/>
      <c r="F159" s="342"/>
    </row>
    <row r="160" spans="1:6" ht="20.25">
      <c r="A160" s="5"/>
      <c r="B160" s="60"/>
      <c r="C160" s="61"/>
      <c r="D160" s="8"/>
      <c r="E160" s="103"/>
      <c r="F160" s="342"/>
    </row>
    <row r="161" spans="1:6" ht="20.25">
      <c r="A161" s="5"/>
      <c r="B161" s="60"/>
      <c r="C161" s="61"/>
      <c r="D161" s="8"/>
      <c r="E161" s="103"/>
      <c r="F161" s="355" t="s">
        <v>583</v>
      </c>
    </row>
    <row r="162" spans="1:6" ht="20.25">
      <c r="A162" s="5"/>
      <c r="B162" s="60"/>
      <c r="C162" s="61"/>
      <c r="D162" s="8"/>
      <c r="E162" s="103"/>
      <c r="F162" s="358" t="s">
        <v>566</v>
      </c>
    </row>
    <row r="163" spans="1:6" ht="12.75">
      <c r="A163" s="337"/>
      <c r="B163" s="338"/>
      <c r="C163" s="337"/>
      <c r="D163" s="338"/>
      <c r="E163" s="337"/>
      <c r="F163" s="342"/>
    </row>
    <row r="164" spans="1:6" ht="12.75">
      <c r="A164" s="337"/>
      <c r="B164" s="9"/>
      <c r="C164" s="337"/>
      <c r="D164" s="184"/>
      <c r="E164" s="337"/>
      <c r="F164" s="343"/>
    </row>
    <row r="165" spans="1:6" ht="13.5">
      <c r="A165" s="337"/>
      <c r="B165" s="9"/>
      <c r="C165" s="337"/>
      <c r="D165" s="339"/>
      <c r="E165" s="337"/>
      <c r="F165" s="185"/>
    </row>
    <row r="166" spans="1:6" ht="18">
      <c r="A166" s="186"/>
      <c r="B166" s="186"/>
      <c r="C166" s="186"/>
      <c r="D166" s="186"/>
      <c r="E166" s="186"/>
      <c r="F166" s="186"/>
    </row>
    <row r="167" spans="1:6" ht="12.75">
      <c r="A167" s="9" t="s">
        <v>70</v>
      </c>
      <c r="B167" s="9"/>
      <c r="C167" s="9"/>
      <c r="D167" s="9" t="s">
        <v>71</v>
      </c>
      <c r="E167" s="9"/>
      <c r="F167" s="9" t="s">
        <v>72</v>
      </c>
    </row>
    <row r="168" spans="1:6" ht="12.75">
      <c r="A168" s="9"/>
      <c r="B168" s="9" t="s">
        <v>73</v>
      </c>
      <c r="C168" s="9"/>
      <c r="D168" s="9" t="s">
        <v>74</v>
      </c>
      <c r="E168" s="9"/>
      <c r="F168" s="9" t="s">
        <v>75</v>
      </c>
    </row>
    <row r="169" spans="1:6" ht="12.75">
      <c r="A169" s="9"/>
      <c r="B169" s="9"/>
      <c r="C169" s="9"/>
      <c r="D169" s="9" t="s">
        <v>76</v>
      </c>
      <c r="E169" s="9"/>
      <c r="F169" s="9" t="s">
        <v>77</v>
      </c>
    </row>
    <row r="170" spans="1:6" ht="12.75">
      <c r="A170" s="9"/>
      <c r="B170" s="9"/>
      <c r="C170" s="9"/>
      <c r="D170" s="9" t="s">
        <v>78</v>
      </c>
      <c r="E170" s="9"/>
      <c r="F170" s="9"/>
    </row>
    <row r="172" spans="1:6" ht="12.75">
      <c r="A172" s="187"/>
      <c r="B172" s="187"/>
      <c r="C172" s="155"/>
      <c r="D172" s="155"/>
      <c r="E172" s="9"/>
      <c r="F172" s="9"/>
    </row>
    <row r="173" spans="1:6" ht="12.75">
      <c r="A173" s="187"/>
      <c r="B173" s="187"/>
      <c r="C173" s="155"/>
      <c r="D173" s="155"/>
      <c r="E173" s="9"/>
      <c r="F173" s="9"/>
    </row>
    <row r="174" spans="3:4" ht="20.25">
      <c r="C174" s="7"/>
      <c r="D174" s="8"/>
    </row>
    <row r="175" spans="1:4" ht="20.25">
      <c r="A175" s="66"/>
      <c r="B175" s="6"/>
      <c r="C175" s="7"/>
      <c r="D175" s="8"/>
    </row>
    <row r="176" spans="1:6" ht="18">
      <c r="A176" s="19"/>
      <c r="B176" s="576" t="s">
        <v>318</v>
      </c>
      <c r="C176" s="577"/>
      <c r="D176" s="583"/>
      <c r="E176" s="19"/>
      <c r="F176" s="21"/>
    </row>
    <row r="177" spans="1:6" ht="33">
      <c r="A177" s="15"/>
      <c r="B177" s="584" t="s">
        <v>17</v>
      </c>
      <c r="C177" s="584"/>
      <c r="D177" s="585"/>
      <c r="E177" s="15"/>
      <c r="F177" s="16"/>
    </row>
    <row r="178" spans="1:6" ht="26.25">
      <c r="A178" s="15"/>
      <c r="B178" s="549" t="s">
        <v>20</v>
      </c>
      <c r="C178" s="549"/>
      <c r="D178" s="586"/>
      <c r="E178" s="52"/>
      <c r="F178" s="23"/>
    </row>
    <row r="179" spans="1:6" ht="23.25">
      <c r="A179" s="15"/>
      <c r="B179" s="579" t="s">
        <v>21</v>
      </c>
      <c r="C179" s="579"/>
      <c r="D179" s="587"/>
      <c r="E179" s="46" t="s">
        <v>28</v>
      </c>
      <c r="F179" s="31"/>
    </row>
    <row r="180" spans="1:6" ht="18">
      <c r="A180" s="19"/>
      <c r="B180" s="51"/>
      <c r="C180" s="51"/>
      <c r="D180" s="20"/>
      <c r="E180" s="55">
        <v>1</v>
      </c>
      <c r="F180" s="31"/>
    </row>
    <row r="181" spans="1:6" ht="27">
      <c r="A181" s="522" t="s">
        <v>58</v>
      </c>
      <c r="B181" s="523"/>
      <c r="C181" s="523"/>
      <c r="D181" s="524"/>
      <c r="E181" s="55">
        <v>1</v>
      </c>
      <c r="F181" s="31"/>
    </row>
    <row r="182" spans="1:6" ht="25.5">
      <c r="A182" s="525" t="s">
        <v>22</v>
      </c>
      <c r="B182" s="526"/>
      <c r="C182" s="526"/>
      <c r="D182" s="527"/>
      <c r="E182" s="566" t="s">
        <v>29</v>
      </c>
      <c r="F182" s="567"/>
    </row>
    <row r="183" spans="1:6" ht="12.75">
      <c r="A183" s="52"/>
      <c r="B183" s="22"/>
      <c r="C183" s="22"/>
      <c r="D183" s="22"/>
      <c r="E183" s="55">
        <v>1</v>
      </c>
      <c r="F183" s="31"/>
    </row>
    <row r="184" spans="1:6" ht="20.25">
      <c r="A184" s="89" t="s">
        <v>8</v>
      </c>
      <c r="B184" s="89"/>
      <c r="C184" s="89" t="s">
        <v>255</v>
      </c>
      <c r="D184" s="89"/>
      <c r="E184" s="561" t="s">
        <v>581</v>
      </c>
      <c r="F184" s="562"/>
    </row>
    <row r="185" spans="1:6" ht="20.25">
      <c r="A185" s="89" t="s">
        <v>30</v>
      </c>
      <c r="B185" s="89"/>
      <c r="C185" s="89" t="s">
        <v>55</v>
      </c>
      <c r="D185" s="89"/>
      <c r="E185" s="164" t="s">
        <v>572</v>
      </c>
      <c r="F185" s="163"/>
    </row>
    <row r="186" spans="1:6" ht="23.25">
      <c r="A186" s="15"/>
      <c r="B186" s="117"/>
      <c r="C186" s="117"/>
      <c r="D186" s="117"/>
      <c r="E186" s="22"/>
      <c r="F186" s="23"/>
    </row>
    <row r="187" spans="1:6" ht="24">
      <c r="A187" s="465" t="s">
        <v>1</v>
      </c>
      <c r="B187" s="465" t="s">
        <v>4</v>
      </c>
      <c r="C187" s="465" t="s">
        <v>2</v>
      </c>
      <c r="D187" s="182" t="s">
        <v>61</v>
      </c>
      <c r="E187" s="178" t="s">
        <v>62</v>
      </c>
      <c r="F187" s="179" t="s">
        <v>63</v>
      </c>
    </row>
    <row r="188" spans="1:6" ht="20.25" customHeight="1">
      <c r="A188" s="466"/>
      <c r="B188" s="466"/>
      <c r="C188" s="466"/>
      <c r="D188" s="73" t="s">
        <v>83</v>
      </c>
      <c r="E188" s="3" t="s">
        <v>64</v>
      </c>
      <c r="F188" s="3" t="s">
        <v>64</v>
      </c>
    </row>
    <row r="189" spans="1:6" ht="34.5" customHeight="1">
      <c r="A189" s="284">
        <v>1</v>
      </c>
      <c r="B189" s="287"/>
      <c r="C189" s="288"/>
      <c r="D189" s="289"/>
      <c r="E189" s="563" t="s">
        <v>321</v>
      </c>
      <c r="F189" s="568" t="s">
        <v>584</v>
      </c>
    </row>
    <row r="190" spans="1:6" ht="34.5" customHeight="1">
      <c r="A190" s="284">
        <v>2</v>
      </c>
      <c r="B190" s="287"/>
      <c r="C190" s="288"/>
      <c r="D190" s="289"/>
      <c r="E190" s="564"/>
      <c r="F190" s="569"/>
    </row>
    <row r="191" spans="1:6" ht="34.5" customHeight="1">
      <c r="A191" s="284">
        <v>3</v>
      </c>
      <c r="B191" s="287"/>
      <c r="C191" s="288"/>
      <c r="D191" s="289"/>
      <c r="E191" s="564"/>
      <c r="F191" s="569"/>
    </row>
    <row r="192" spans="1:6" ht="34.5" customHeight="1">
      <c r="A192" s="284">
        <v>4</v>
      </c>
      <c r="B192" s="287"/>
      <c r="C192" s="288"/>
      <c r="D192" s="289"/>
      <c r="E192" s="564"/>
      <c r="F192" s="569"/>
    </row>
    <row r="193" spans="1:6" ht="34.5" customHeight="1">
      <c r="A193" s="284">
        <v>5</v>
      </c>
      <c r="B193" s="287"/>
      <c r="C193" s="288"/>
      <c r="D193" s="289"/>
      <c r="E193" s="564"/>
      <c r="F193" s="569"/>
    </row>
    <row r="194" spans="1:6" ht="34.5" customHeight="1">
      <c r="A194" s="284">
        <v>6</v>
      </c>
      <c r="B194" s="287"/>
      <c r="C194" s="288"/>
      <c r="D194" s="289"/>
      <c r="E194" s="564"/>
      <c r="F194" s="569"/>
    </row>
    <row r="195" spans="1:6" ht="34.5" customHeight="1">
      <c r="A195" s="284">
        <v>7</v>
      </c>
      <c r="B195" s="287"/>
      <c r="C195" s="288"/>
      <c r="D195" s="289"/>
      <c r="E195" s="564"/>
      <c r="F195" s="569"/>
    </row>
    <row r="196" spans="1:6" ht="34.5" customHeight="1">
      <c r="A196" s="284">
        <v>8</v>
      </c>
      <c r="B196" s="287"/>
      <c r="C196" s="288"/>
      <c r="D196" s="289"/>
      <c r="E196" s="564"/>
      <c r="F196" s="569"/>
    </row>
    <row r="197" spans="1:6" ht="34.5" customHeight="1">
      <c r="A197" s="284">
        <v>9</v>
      </c>
      <c r="B197" s="287"/>
      <c r="C197" s="288"/>
      <c r="D197" s="289"/>
      <c r="E197" s="564"/>
      <c r="F197" s="569"/>
    </row>
    <row r="198" spans="1:6" ht="34.5" customHeight="1">
      <c r="A198" s="284">
        <v>10</v>
      </c>
      <c r="B198" s="287"/>
      <c r="C198" s="288"/>
      <c r="D198" s="289"/>
      <c r="E198" s="564"/>
      <c r="F198" s="569"/>
    </row>
    <row r="199" spans="1:6" ht="34.5" customHeight="1">
      <c r="A199" s="284">
        <v>11</v>
      </c>
      <c r="B199" s="287"/>
      <c r="C199" s="288"/>
      <c r="D199" s="289"/>
      <c r="E199" s="564"/>
      <c r="F199" s="569"/>
    </row>
    <row r="200" spans="1:6" ht="34.5" customHeight="1">
      <c r="A200" s="284">
        <v>12</v>
      </c>
      <c r="B200" s="287"/>
      <c r="C200" s="288"/>
      <c r="D200" s="289"/>
      <c r="E200" s="564"/>
      <c r="F200" s="569"/>
    </row>
    <row r="201" spans="1:6" ht="34.5" customHeight="1">
      <c r="A201" s="284">
        <v>13</v>
      </c>
      <c r="B201" s="287"/>
      <c r="C201" s="288"/>
      <c r="D201" s="289"/>
      <c r="E201" s="564"/>
      <c r="F201" s="569"/>
    </row>
    <row r="202" spans="1:6" ht="34.5" customHeight="1">
      <c r="A202" s="284">
        <v>14</v>
      </c>
      <c r="B202" s="287"/>
      <c r="C202" s="288"/>
      <c r="D202" s="289"/>
      <c r="E202" s="564"/>
      <c r="F202" s="569"/>
    </row>
    <row r="203" spans="1:6" ht="34.5" customHeight="1">
      <c r="A203" s="284">
        <v>15</v>
      </c>
      <c r="B203" s="287"/>
      <c r="C203" s="288"/>
      <c r="D203" s="289"/>
      <c r="E203" s="564"/>
      <c r="F203" s="569"/>
    </row>
    <row r="204" spans="1:6" ht="34.5" customHeight="1">
      <c r="A204" s="284">
        <v>16</v>
      </c>
      <c r="B204" s="287"/>
      <c r="C204" s="288"/>
      <c r="D204" s="289"/>
      <c r="E204" s="564"/>
      <c r="F204" s="569"/>
    </row>
    <row r="205" spans="1:6" ht="34.5" customHeight="1">
      <c r="A205" s="284">
        <v>17</v>
      </c>
      <c r="B205" s="287"/>
      <c r="C205" s="288"/>
      <c r="D205" s="289"/>
      <c r="E205" s="564"/>
      <c r="F205" s="569"/>
    </row>
    <row r="206" spans="1:6" ht="34.5" customHeight="1">
      <c r="A206" s="284">
        <v>18</v>
      </c>
      <c r="B206" s="287"/>
      <c r="C206" s="288"/>
      <c r="D206" s="289"/>
      <c r="E206" s="564"/>
      <c r="F206" s="569"/>
    </row>
    <row r="207" spans="1:6" ht="34.5" customHeight="1">
      <c r="A207" s="284">
        <v>19</v>
      </c>
      <c r="B207" s="287"/>
      <c r="C207" s="288"/>
      <c r="D207" s="289"/>
      <c r="E207" s="564"/>
      <c r="F207" s="569"/>
    </row>
    <row r="208" spans="1:6" ht="34.5" customHeight="1">
      <c r="A208" s="284">
        <v>20</v>
      </c>
      <c r="B208" s="287"/>
      <c r="C208" s="288"/>
      <c r="D208" s="289"/>
      <c r="E208" s="564"/>
      <c r="F208" s="569"/>
    </row>
    <row r="209" spans="1:6" ht="34.5" customHeight="1">
      <c r="A209" s="284">
        <v>21</v>
      </c>
      <c r="B209" s="287"/>
      <c r="C209" s="288"/>
      <c r="D209" s="289"/>
      <c r="E209" s="564"/>
      <c r="F209" s="569"/>
    </row>
    <row r="210" spans="1:6" ht="34.5" customHeight="1">
      <c r="A210" s="284">
        <v>22</v>
      </c>
      <c r="B210" s="287"/>
      <c r="C210" s="288"/>
      <c r="D210" s="289"/>
      <c r="E210" s="565"/>
      <c r="F210" s="570"/>
    </row>
    <row r="211" spans="1:6" ht="13.5" thickBot="1">
      <c r="A211" s="19"/>
      <c r="B211" s="20"/>
      <c r="C211" s="20"/>
      <c r="D211" s="20"/>
      <c r="E211" s="20"/>
      <c r="F211" s="195"/>
    </row>
    <row r="212" spans="1:6" ht="12.75">
      <c r="A212" s="580" t="s">
        <v>65</v>
      </c>
      <c r="B212" s="581"/>
      <c r="C212" s="580" t="s">
        <v>66</v>
      </c>
      <c r="D212" s="581"/>
      <c r="E212" s="580" t="s">
        <v>79</v>
      </c>
      <c r="F212" s="582"/>
    </row>
    <row r="213" spans="1:6" ht="12.75">
      <c r="A213" s="188" t="s">
        <v>31</v>
      </c>
      <c r="B213" s="189" t="s">
        <v>451</v>
      </c>
      <c r="C213" s="188" t="s">
        <v>31</v>
      </c>
      <c r="D213" s="189" t="s">
        <v>451</v>
      </c>
      <c r="E213" s="188" t="s">
        <v>31</v>
      </c>
      <c r="F213" s="189" t="s">
        <v>451</v>
      </c>
    </row>
    <row r="214" spans="1:6" ht="12.75">
      <c r="A214" s="188" t="s">
        <v>32</v>
      </c>
      <c r="B214" s="4" t="s">
        <v>67</v>
      </c>
      <c r="C214" s="188" t="s">
        <v>32</v>
      </c>
      <c r="D214" s="191" t="s">
        <v>81</v>
      </c>
      <c r="E214" s="188" t="s">
        <v>32</v>
      </c>
      <c r="F214" s="190" t="s">
        <v>68</v>
      </c>
    </row>
    <row r="215" spans="1:6" ht="13.5">
      <c r="A215" s="188" t="s">
        <v>33</v>
      </c>
      <c r="B215" s="4" t="s">
        <v>69</v>
      </c>
      <c r="C215" s="188" t="s">
        <v>33</v>
      </c>
      <c r="D215" s="192" t="s">
        <v>82</v>
      </c>
      <c r="E215" s="188" t="s">
        <v>33</v>
      </c>
      <c r="F215" s="190" t="s">
        <v>80</v>
      </c>
    </row>
    <row r="216" spans="1:6" ht="49.5" customHeight="1">
      <c r="A216" s="188" t="s">
        <v>84</v>
      </c>
      <c r="B216" s="193"/>
      <c r="C216" s="183" t="s">
        <v>34</v>
      </c>
      <c r="D216" s="139"/>
      <c r="E216" s="183" t="s">
        <v>34</v>
      </c>
      <c r="F216" s="139"/>
    </row>
    <row r="217" spans="1:6" ht="18">
      <c r="A217" s="186"/>
      <c r="B217" s="186"/>
      <c r="C217" s="186"/>
      <c r="D217" s="186"/>
      <c r="E217" s="186"/>
      <c r="F217" s="186"/>
    </row>
    <row r="218" spans="1:6" ht="12.75">
      <c r="A218" s="9" t="s">
        <v>70</v>
      </c>
      <c r="B218" s="9"/>
      <c r="C218" s="9"/>
      <c r="D218" s="9" t="s">
        <v>71</v>
      </c>
      <c r="E218" s="9"/>
      <c r="F218" s="9" t="s">
        <v>72</v>
      </c>
    </row>
    <row r="219" spans="1:6" ht="12.75">
      <c r="A219" s="9"/>
      <c r="B219" s="9" t="s">
        <v>73</v>
      </c>
      <c r="C219" s="9"/>
      <c r="D219" s="9" t="s">
        <v>74</v>
      </c>
      <c r="E219" s="9"/>
      <c r="F219" s="9" t="s">
        <v>75</v>
      </c>
    </row>
    <row r="220" spans="1:6" ht="12.75">
      <c r="A220" s="9"/>
      <c r="B220" s="9"/>
      <c r="C220" s="9"/>
      <c r="D220" s="9" t="s">
        <v>76</v>
      </c>
      <c r="E220" s="9"/>
      <c r="F220" s="9" t="s">
        <v>77</v>
      </c>
    </row>
    <row r="221" spans="1:6" ht="12.75">
      <c r="A221" s="9"/>
      <c r="B221" s="9"/>
      <c r="C221" s="9"/>
      <c r="D221" s="9" t="s">
        <v>78</v>
      </c>
      <c r="E221" s="9"/>
      <c r="F221" s="9"/>
    </row>
    <row r="223" spans="1:6" ht="12.75">
      <c r="A223" s="187"/>
      <c r="B223" s="187"/>
      <c r="C223" s="155"/>
      <c r="D223" s="155"/>
      <c r="E223" s="9"/>
      <c r="F223" s="9"/>
    </row>
    <row r="224" spans="1:6" ht="12.75">
      <c r="A224" s="187"/>
      <c r="B224" s="187"/>
      <c r="C224" s="155"/>
      <c r="D224" s="155"/>
      <c r="E224" s="9"/>
      <c r="F224" s="9"/>
    </row>
    <row r="225" spans="1:6" ht="20.25">
      <c r="A225" s="17"/>
      <c r="B225" s="194"/>
      <c r="C225" s="17"/>
      <c r="D225" s="9"/>
      <c r="E225" s="9"/>
      <c r="F225" s="9"/>
    </row>
    <row r="226" spans="1:3" ht="20.25">
      <c r="A226" s="133"/>
      <c r="C226" s="12"/>
    </row>
    <row r="227" spans="1:3" ht="20.25">
      <c r="A227" s="133"/>
      <c r="B227" s="134"/>
      <c r="C227" s="12"/>
    </row>
    <row r="228" ht="20.25">
      <c r="C228" s="12"/>
    </row>
    <row r="230" spans="1:6" ht="20.25">
      <c r="A230" s="533" t="s">
        <v>318</v>
      </c>
      <c r="B230" s="534"/>
      <c r="C230" s="534"/>
      <c r="D230" s="534"/>
      <c r="E230" s="46"/>
      <c r="F230" s="31"/>
    </row>
    <row r="231" spans="1:6" ht="34.5">
      <c r="A231" s="15"/>
      <c r="B231" s="578" t="s">
        <v>17</v>
      </c>
      <c r="C231" s="578"/>
      <c r="D231" s="578"/>
      <c r="E231" s="15"/>
      <c r="F231" s="16"/>
    </row>
    <row r="232" spans="1:6" ht="26.25">
      <c r="A232" s="15"/>
      <c r="B232" s="549" t="s">
        <v>20</v>
      </c>
      <c r="C232" s="549"/>
      <c r="D232" s="549"/>
      <c r="E232" s="52"/>
      <c r="F232" s="23"/>
    </row>
    <row r="233" spans="1:6" ht="23.25">
      <c r="A233" s="15"/>
      <c r="B233" s="579" t="s">
        <v>21</v>
      </c>
      <c r="C233" s="579"/>
      <c r="D233" s="579"/>
      <c r="E233" s="46" t="s">
        <v>28</v>
      </c>
      <c r="F233" s="31"/>
    </row>
    <row r="234" spans="1:6" ht="18">
      <c r="A234" s="19"/>
      <c r="B234" s="51"/>
      <c r="C234" s="51"/>
      <c r="D234" s="20"/>
      <c r="E234" s="55">
        <v>1</v>
      </c>
      <c r="F234" s="31"/>
    </row>
    <row r="235" spans="1:6" ht="27">
      <c r="A235" s="522" t="s">
        <v>58</v>
      </c>
      <c r="B235" s="523"/>
      <c r="C235" s="523"/>
      <c r="D235" s="523"/>
      <c r="E235" s="55">
        <v>1</v>
      </c>
      <c r="F235" s="31"/>
    </row>
    <row r="236" spans="1:6" ht="25.5">
      <c r="A236" s="525" t="s">
        <v>22</v>
      </c>
      <c r="B236" s="526"/>
      <c r="C236" s="526"/>
      <c r="D236" s="526"/>
      <c r="E236" s="566" t="s">
        <v>35</v>
      </c>
      <c r="F236" s="567"/>
    </row>
    <row r="237" spans="1:6" ht="12.75">
      <c r="A237" s="52"/>
      <c r="B237" s="22"/>
      <c r="C237" s="22"/>
      <c r="D237" s="22"/>
      <c r="E237" s="55">
        <v>1</v>
      </c>
      <c r="F237" s="31"/>
    </row>
    <row r="238" spans="1:6" ht="20.25">
      <c r="A238" s="89" t="s">
        <v>8</v>
      </c>
      <c r="B238" s="89"/>
      <c r="C238" s="89" t="s">
        <v>39</v>
      </c>
      <c r="D238" s="89"/>
      <c r="E238" s="561" t="s">
        <v>581</v>
      </c>
      <c r="F238" s="562"/>
    </row>
    <row r="239" spans="1:6" ht="20.25">
      <c r="A239" s="89" t="s">
        <v>30</v>
      </c>
      <c r="B239" s="89"/>
      <c r="C239" s="89" t="s">
        <v>248</v>
      </c>
      <c r="D239" s="89"/>
      <c r="E239" s="164" t="s">
        <v>572</v>
      </c>
      <c r="F239" s="163"/>
    </row>
    <row r="240" spans="1:6" ht="20.25">
      <c r="A240" s="65"/>
      <c r="B240" s="121"/>
      <c r="C240" s="89" t="s">
        <v>56</v>
      </c>
      <c r="D240" s="121"/>
      <c r="E240" s="22"/>
      <c r="F240" s="23"/>
    </row>
    <row r="241" spans="1:6" ht="24">
      <c r="A241" s="465" t="s">
        <v>1</v>
      </c>
      <c r="B241" s="465" t="s">
        <v>4</v>
      </c>
      <c r="C241" s="465" t="s">
        <v>2</v>
      </c>
      <c r="D241" s="182" t="s">
        <v>61</v>
      </c>
      <c r="E241" s="2" t="s">
        <v>62</v>
      </c>
      <c r="F241" s="179" t="s">
        <v>63</v>
      </c>
    </row>
    <row r="242" spans="1:6" ht="20.25" customHeight="1">
      <c r="A242" s="466"/>
      <c r="B242" s="466"/>
      <c r="C242" s="466"/>
      <c r="D242" s="73" t="s">
        <v>83</v>
      </c>
      <c r="E242" s="3" t="s">
        <v>64</v>
      </c>
      <c r="F242" s="3" t="s">
        <v>64</v>
      </c>
    </row>
    <row r="243" spans="1:6" ht="34.5" customHeight="1">
      <c r="A243" s="284">
        <v>1</v>
      </c>
      <c r="B243" s="222">
        <v>1401051001</v>
      </c>
      <c r="C243" s="221" t="s">
        <v>111</v>
      </c>
      <c r="D243" s="290">
        <v>8</v>
      </c>
      <c r="E243" s="571" t="s">
        <v>320</v>
      </c>
      <c r="F243" s="568" t="s">
        <v>584</v>
      </c>
    </row>
    <row r="244" spans="1:6" ht="34.5" customHeight="1">
      <c r="A244" s="284">
        <v>2</v>
      </c>
      <c r="B244" s="222">
        <v>1401051002</v>
      </c>
      <c r="C244" s="221" t="s">
        <v>225</v>
      </c>
      <c r="D244" s="290">
        <v>8</v>
      </c>
      <c r="E244" s="572"/>
      <c r="F244" s="569"/>
    </row>
    <row r="245" spans="1:6" ht="34.5" customHeight="1">
      <c r="A245" s="284">
        <v>3</v>
      </c>
      <c r="B245" s="222">
        <v>1401051003</v>
      </c>
      <c r="C245" s="221" t="s">
        <v>226</v>
      </c>
      <c r="D245" s="290">
        <v>8</v>
      </c>
      <c r="E245" s="572"/>
      <c r="F245" s="569"/>
    </row>
    <row r="246" spans="1:6" ht="34.5" customHeight="1">
      <c r="A246" s="284">
        <v>4</v>
      </c>
      <c r="B246" s="222">
        <v>1401051004</v>
      </c>
      <c r="C246" s="221" t="s">
        <v>227</v>
      </c>
      <c r="D246" s="290">
        <v>8</v>
      </c>
      <c r="E246" s="572"/>
      <c r="F246" s="569"/>
    </row>
    <row r="247" spans="1:6" ht="34.5" customHeight="1">
      <c r="A247" s="284">
        <v>5</v>
      </c>
      <c r="B247" s="222">
        <v>1401051005</v>
      </c>
      <c r="C247" s="221" t="s">
        <v>229</v>
      </c>
      <c r="D247" s="290">
        <v>8</v>
      </c>
      <c r="E247" s="572"/>
      <c r="F247" s="569"/>
    </row>
    <row r="248" spans="1:6" ht="34.5" customHeight="1">
      <c r="A248" s="284">
        <v>6</v>
      </c>
      <c r="B248" s="222">
        <v>1401051016</v>
      </c>
      <c r="C248" s="221" t="s">
        <v>230</v>
      </c>
      <c r="D248" s="290">
        <v>8</v>
      </c>
      <c r="E248" s="572"/>
      <c r="F248" s="569"/>
    </row>
    <row r="249" spans="1:6" ht="34.5" customHeight="1">
      <c r="A249" s="284">
        <v>7</v>
      </c>
      <c r="B249" s="222">
        <v>1401051020</v>
      </c>
      <c r="C249" s="221" t="s">
        <v>231</v>
      </c>
      <c r="D249" s="290">
        <v>8</v>
      </c>
      <c r="E249" s="572"/>
      <c r="F249" s="569"/>
    </row>
    <row r="250" spans="1:6" ht="34.5" customHeight="1">
      <c r="A250" s="284">
        <v>8</v>
      </c>
      <c r="B250" s="222">
        <v>1401051021</v>
      </c>
      <c r="C250" s="221" t="s">
        <v>232</v>
      </c>
      <c r="D250" s="290">
        <v>8</v>
      </c>
      <c r="E250" s="572"/>
      <c r="F250" s="569"/>
    </row>
    <row r="251" spans="1:6" ht="34.5" customHeight="1">
      <c r="A251" s="284">
        <v>9</v>
      </c>
      <c r="B251" s="222">
        <v>1401051023</v>
      </c>
      <c r="C251" s="221" t="s">
        <v>233</v>
      </c>
      <c r="D251" s="290">
        <v>8</v>
      </c>
      <c r="E251" s="572"/>
      <c r="F251" s="569"/>
    </row>
    <row r="252" spans="1:6" ht="34.5" customHeight="1">
      <c r="A252" s="284">
        <v>10</v>
      </c>
      <c r="B252" s="222">
        <v>1401051024</v>
      </c>
      <c r="C252" s="221" t="s">
        <v>234</v>
      </c>
      <c r="D252" s="290">
        <v>8</v>
      </c>
      <c r="E252" s="572"/>
      <c r="F252" s="569"/>
    </row>
    <row r="253" spans="1:6" ht="34.5" customHeight="1">
      <c r="A253" s="284">
        <v>11</v>
      </c>
      <c r="B253" s="222">
        <v>1401051026</v>
      </c>
      <c r="C253" s="221" t="s">
        <v>235</v>
      </c>
      <c r="D253" s="290">
        <v>8</v>
      </c>
      <c r="E253" s="572"/>
      <c r="F253" s="569"/>
    </row>
    <row r="254" spans="1:6" ht="34.5" customHeight="1">
      <c r="A254" s="284">
        <v>12</v>
      </c>
      <c r="B254" s="222">
        <v>1401052002</v>
      </c>
      <c r="C254" s="221" t="s">
        <v>236</v>
      </c>
      <c r="D254" s="290">
        <v>8</v>
      </c>
      <c r="E254" s="572"/>
      <c r="F254" s="569"/>
    </row>
    <row r="255" spans="1:6" ht="34.5" customHeight="1">
      <c r="A255" s="284">
        <v>13</v>
      </c>
      <c r="B255" s="222">
        <v>1401052004</v>
      </c>
      <c r="C255" s="221" t="s">
        <v>237</v>
      </c>
      <c r="D255" s="290">
        <v>8</v>
      </c>
      <c r="E255" s="572"/>
      <c r="F255" s="569"/>
    </row>
    <row r="256" spans="1:6" ht="34.5" customHeight="1">
      <c r="A256" s="284">
        <v>14</v>
      </c>
      <c r="B256" s="222">
        <v>1401052006</v>
      </c>
      <c r="C256" s="221" t="s">
        <v>238</v>
      </c>
      <c r="D256" s="290">
        <v>8</v>
      </c>
      <c r="E256" s="572"/>
      <c r="F256" s="569"/>
    </row>
    <row r="257" spans="1:6" ht="34.5" customHeight="1">
      <c r="A257" s="284">
        <v>15</v>
      </c>
      <c r="B257" s="222">
        <v>1401052007</v>
      </c>
      <c r="C257" s="221" t="s">
        <v>239</v>
      </c>
      <c r="D257" s="290">
        <v>8</v>
      </c>
      <c r="E257" s="572"/>
      <c r="F257" s="569"/>
    </row>
    <row r="258" spans="1:6" ht="34.5" customHeight="1">
      <c r="A258" s="284">
        <v>16</v>
      </c>
      <c r="B258" s="222">
        <v>1401052008</v>
      </c>
      <c r="C258" s="221" t="s">
        <v>240</v>
      </c>
      <c r="D258" s="290">
        <v>8</v>
      </c>
      <c r="E258" s="572"/>
      <c r="F258" s="569"/>
    </row>
    <row r="259" spans="1:6" ht="34.5" customHeight="1">
      <c r="A259" s="284">
        <v>17</v>
      </c>
      <c r="B259" s="222">
        <v>1401052009</v>
      </c>
      <c r="C259" s="221" t="s">
        <v>241</v>
      </c>
      <c r="D259" s="290">
        <v>8</v>
      </c>
      <c r="E259" s="572"/>
      <c r="F259" s="569"/>
    </row>
    <row r="260" spans="1:6" ht="34.5" customHeight="1">
      <c r="A260" s="284">
        <v>18</v>
      </c>
      <c r="B260" s="222">
        <v>1401052010</v>
      </c>
      <c r="C260" s="221" t="s">
        <v>242</v>
      </c>
      <c r="D260" s="290">
        <v>8</v>
      </c>
      <c r="E260" s="572"/>
      <c r="F260" s="569"/>
    </row>
    <row r="261" spans="1:6" ht="34.5" customHeight="1">
      <c r="A261" s="284">
        <v>19</v>
      </c>
      <c r="B261" s="222">
        <v>1401052012</v>
      </c>
      <c r="C261" s="221" t="s">
        <v>243</v>
      </c>
      <c r="D261" s="290">
        <v>8</v>
      </c>
      <c r="E261" s="572"/>
      <c r="F261" s="569"/>
    </row>
    <row r="262" spans="1:6" ht="34.5" customHeight="1">
      <c r="A262" s="284">
        <v>20</v>
      </c>
      <c r="B262" s="222">
        <v>1401052014</v>
      </c>
      <c r="C262" s="221" t="s">
        <v>244</v>
      </c>
      <c r="D262" s="290">
        <v>8</v>
      </c>
      <c r="E262" s="573"/>
      <c r="F262" s="569"/>
    </row>
    <row r="263" spans="1:6" ht="20.25">
      <c r="A263" s="59"/>
      <c r="B263" s="60"/>
      <c r="C263" s="61"/>
      <c r="D263" s="8"/>
      <c r="E263" s="9"/>
      <c r="F263" s="21"/>
    </row>
    <row r="264" spans="1:6" ht="12.75">
      <c r="A264" s="9"/>
      <c r="B264" s="9"/>
      <c r="C264" s="9"/>
      <c r="D264" s="9"/>
      <c r="E264" s="9"/>
      <c r="F264" s="341" t="s">
        <v>582</v>
      </c>
    </row>
    <row r="265" spans="1:6" ht="12.75">
      <c r="A265" s="9"/>
      <c r="B265" s="9"/>
      <c r="C265" s="9"/>
      <c r="D265" s="9"/>
      <c r="E265" s="9"/>
      <c r="F265" s="342" t="s">
        <v>312</v>
      </c>
    </row>
    <row r="266" spans="1:6" ht="12.75">
      <c r="A266" s="9"/>
      <c r="B266" s="9"/>
      <c r="C266" s="9"/>
      <c r="D266" s="9"/>
      <c r="E266" s="9"/>
      <c r="F266" s="342"/>
    </row>
    <row r="267" spans="1:6" ht="12.75">
      <c r="A267" s="9"/>
      <c r="B267" s="9"/>
      <c r="C267" s="9"/>
      <c r="D267" s="9"/>
      <c r="E267" s="9"/>
      <c r="F267" s="342"/>
    </row>
    <row r="268" spans="1:6" ht="12.75">
      <c r="A268" s="9"/>
      <c r="B268" s="9"/>
      <c r="C268" s="9"/>
      <c r="D268" s="9"/>
      <c r="E268" s="9"/>
      <c r="F268" s="342"/>
    </row>
    <row r="269" spans="1:6" ht="18.75">
      <c r="A269" s="9"/>
      <c r="B269" s="9"/>
      <c r="C269" s="9"/>
      <c r="D269" s="9"/>
      <c r="E269" s="9"/>
      <c r="F269" s="355" t="s">
        <v>583</v>
      </c>
    </row>
    <row r="270" spans="1:6" ht="18">
      <c r="A270" s="337"/>
      <c r="B270" s="338"/>
      <c r="C270" s="337"/>
      <c r="D270" s="338"/>
      <c r="E270" s="337"/>
      <c r="F270" s="358" t="s">
        <v>566</v>
      </c>
    </row>
    <row r="271" spans="1:6" ht="12.75">
      <c r="A271" s="337"/>
      <c r="B271" s="9"/>
      <c r="C271" s="337"/>
      <c r="D271" s="184"/>
      <c r="E271" s="337"/>
      <c r="F271" s="342"/>
    </row>
    <row r="272" spans="1:6" ht="13.5">
      <c r="A272" s="337"/>
      <c r="B272" s="9"/>
      <c r="C272" s="337"/>
      <c r="D272" s="339"/>
      <c r="E272" s="337"/>
      <c r="F272" s="343"/>
    </row>
    <row r="273" spans="1:6" ht="18">
      <c r="A273" s="186"/>
      <c r="B273" s="186"/>
      <c r="C273" s="186"/>
      <c r="D273" s="186"/>
      <c r="E273" s="186"/>
      <c r="F273" s="186"/>
    </row>
    <row r="274" spans="1:6" ht="12.75">
      <c r="A274" s="9" t="s">
        <v>70</v>
      </c>
      <c r="B274" s="9"/>
      <c r="C274" s="9"/>
      <c r="D274" s="9" t="s">
        <v>71</v>
      </c>
      <c r="E274" s="9"/>
      <c r="F274" s="9" t="s">
        <v>72</v>
      </c>
    </row>
    <row r="275" spans="1:6" ht="12.75">
      <c r="A275" s="9"/>
      <c r="B275" s="9" t="s">
        <v>73</v>
      </c>
      <c r="C275" s="9"/>
      <c r="D275" s="9" t="s">
        <v>74</v>
      </c>
      <c r="E275" s="9"/>
      <c r="F275" s="9" t="s">
        <v>75</v>
      </c>
    </row>
    <row r="276" spans="1:6" ht="12.75">
      <c r="A276" s="9"/>
      <c r="B276" s="9"/>
      <c r="C276" s="9"/>
      <c r="D276" s="9" t="s">
        <v>76</v>
      </c>
      <c r="E276" s="9"/>
      <c r="F276" s="9" t="s">
        <v>77</v>
      </c>
    </row>
    <row r="277" spans="1:6" ht="12.75">
      <c r="A277" s="9"/>
      <c r="B277" s="9"/>
      <c r="C277" s="9"/>
      <c r="D277" s="9" t="s">
        <v>78</v>
      </c>
      <c r="E277" s="9"/>
      <c r="F277" s="9"/>
    </row>
    <row r="279" spans="1:6" ht="12.75">
      <c r="A279" s="187"/>
      <c r="B279" s="187"/>
      <c r="C279" s="155"/>
      <c r="D279" s="155"/>
      <c r="E279" s="9"/>
      <c r="F279" s="9"/>
    </row>
    <row r="280" spans="1:6" ht="12.75">
      <c r="A280" s="187"/>
      <c r="B280" s="187"/>
      <c r="C280" s="155"/>
      <c r="D280" s="155"/>
      <c r="E280" s="9"/>
      <c r="F280" s="9"/>
    </row>
    <row r="281" spans="1:6" ht="20.25">
      <c r="A281" s="17"/>
      <c r="B281" s="194"/>
      <c r="C281" s="17"/>
      <c r="D281" s="9"/>
      <c r="E281" s="9"/>
      <c r="F281" s="9"/>
    </row>
    <row r="282" spans="1:4" ht="20.25">
      <c r="A282" s="64"/>
      <c r="B282" s="17"/>
      <c r="C282" s="17"/>
      <c r="D282" s="17"/>
    </row>
    <row r="283" spans="1:6" ht="18">
      <c r="A283" s="19"/>
      <c r="B283" s="576" t="s">
        <v>318</v>
      </c>
      <c r="C283" s="577"/>
      <c r="D283" s="577"/>
      <c r="E283" s="19"/>
      <c r="F283" s="21"/>
    </row>
    <row r="284" spans="1:6" ht="34.5">
      <c r="A284" s="15"/>
      <c r="B284" s="578" t="s">
        <v>17</v>
      </c>
      <c r="C284" s="578"/>
      <c r="D284" s="578"/>
      <c r="E284" s="15"/>
      <c r="F284" s="16"/>
    </row>
    <row r="285" spans="1:6" ht="26.25">
      <c r="A285" s="15"/>
      <c r="B285" s="549" t="s">
        <v>20</v>
      </c>
      <c r="C285" s="549"/>
      <c r="D285" s="549"/>
      <c r="E285" s="52"/>
      <c r="F285" s="23"/>
    </row>
    <row r="286" spans="1:6" ht="23.25">
      <c r="A286" s="15"/>
      <c r="B286" s="579" t="s">
        <v>21</v>
      </c>
      <c r="C286" s="579"/>
      <c r="D286" s="579"/>
      <c r="E286" s="46" t="s">
        <v>28</v>
      </c>
      <c r="F286" s="31"/>
    </row>
    <row r="287" spans="1:6" ht="18">
      <c r="A287" s="19"/>
      <c r="B287" s="51"/>
      <c r="C287" s="51"/>
      <c r="D287" s="20"/>
      <c r="E287" s="55">
        <v>1</v>
      </c>
      <c r="F287" s="31"/>
    </row>
    <row r="288" spans="1:6" ht="27">
      <c r="A288" s="522" t="s">
        <v>58</v>
      </c>
      <c r="B288" s="523"/>
      <c r="C288" s="523"/>
      <c r="D288" s="523"/>
      <c r="E288" s="55">
        <v>1</v>
      </c>
      <c r="F288" s="31"/>
    </row>
    <row r="289" spans="1:6" ht="25.5">
      <c r="A289" s="525" t="s">
        <v>22</v>
      </c>
      <c r="B289" s="526"/>
      <c r="C289" s="526"/>
      <c r="D289" s="526"/>
      <c r="E289" s="566" t="s">
        <v>29</v>
      </c>
      <c r="F289" s="567"/>
    </row>
    <row r="290" spans="1:6" ht="12.75">
      <c r="A290" s="52"/>
      <c r="B290" s="22"/>
      <c r="C290" s="22"/>
      <c r="D290" s="22"/>
      <c r="E290" s="55">
        <v>1</v>
      </c>
      <c r="F290" s="31"/>
    </row>
    <row r="291" spans="1:6" ht="20.25">
      <c r="A291" s="89" t="s">
        <v>8</v>
      </c>
      <c r="B291" s="89"/>
      <c r="C291" s="89" t="s">
        <v>40</v>
      </c>
      <c r="D291" s="89"/>
      <c r="E291" s="561" t="s">
        <v>581</v>
      </c>
      <c r="F291" s="562"/>
    </row>
    <row r="292" spans="1:6" ht="20.25">
      <c r="A292" s="89" t="s">
        <v>30</v>
      </c>
      <c r="B292" s="89"/>
      <c r="C292" s="89" t="s">
        <v>249</v>
      </c>
      <c r="D292" s="89"/>
      <c r="E292" s="164" t="s">
        <v>572</v>
      </c>
      <c r="F292" s="163"/>
    </row>
    <row r="293" spans="1:6" ht="23.25">
      <c r="A293" s="52"/>
      <c r="B293" s="122"/>
      <c r="C293" s="89" t="s">
        <v>573</v>
      </c>
      <c r="D293" s="122"/>
      <c r="E293" s="22"/>
      <c r="F293" s="23"/>
    </row>
    <row r="294" spans="1:6" ht="24">
      <c r="A294" s="465" t="s">
        <v>1</v>
      </c>
      <c r="B294" s="465" t="s">
        <v>4</v>
      </c>
      <c r="C294" s="465" t="s">
        <v>2</v>
      </c>
      <c r="D294" s="182" t="s">
        <v>61</v>
      </c>
      <c r="E294" s="2" t="s">
        <v>62</v>
      </c>
      <c r="F294" s="179" t="s">
        <v>63</v>
      </c>
    </row>
    <row r="295" spans="1:6" ht="20.25" customHeight="1">
      <c r="A295" s="466"/>
      <c r="B295" s="466"/>
      <c r="C295" s="466"/>
      <c r="D295" s="73" t="s">
        <v>83</v>
      </c>
      <c r="E295" s="3" t="s">
        <v>64</v>
      </c>
      <c r="F295" s="3" t="s">
        <v>64</v>
      </c>
    </row>
    <row r="296" spans="1:6" ht="34.5" customHeight="1">
      <c r="A296" s="284">
        <v>1</v>
      </c>
      <c r="B296" s="222">
        <v>1401051006</v>
      </c>
      <c r="C296" s="221" t="s">
        <v>203</v>
      </c>
      <c r="D296" s="293">
        <v>16</v>
      </c>
      <c r="E296" s="563" t="s">
        <v>319</v>
      </c>
      <c r="F296" s="568" t="s">
        <v>584</v>
      </c>
    </row>
    <row r="297" spans="1:6" ht="34.5" customHeight="1">
      <c r="A297" s="284">
        <v>2</v>
      </c>
      <c r="B297" s="222">
        <v>1401051007</v>
      </c>
      <c r="C297" s="221" t="s">
        <v>204</v>
      </c>
      <c r="D297" s="293">
        <v>8</v>
      </c>
      <c r="E297" s="564"/>
      <c r="F297" s="569"/>
    </row>
    <row r="298" spans="1:6" ht="34.5" customHeight="1">
      <c r="A298" s="284">
        <v>3</v>
      </c>
      <c r="B298" s="222">
        <v>1401051009</v>
      </c>
      <c r="C298" s="221" t="s">
        <v>205</v>
      </c>
      <c r="D298" s="293">
        <v>16</v>
      </c>
      <c r="E298" s="564"/>
      <c r="F298" s="569"/>
    </row>
    <row r="299" spans="1:6" ht="34.5" customHeight="1">
      <c r="A299" s="284">
        <v>4</v>
      </c>
      <c r="B299" s="222">
        <v>1401051010</v>
      </c>
      <c r="C299" s="221" t="s">
        <v>206</v>
      </c>
      <c r="D299" s="293">
        <v>8</v>
      </c>
      <c r="E299" s="564"/>
      <c r="F299" s="569"/>
    </row>
    <row r="300" spans="1:6" ht="34.5" customHeight="1">
      <c r="A300" s="284">
        <v>5</v>
      </c>
      <c r="B300" s="222">
        <v>1401051017</v>
      </c>
      <c r="C300" s="221" t="s">
        <v>207</v>
      </c>
      <c r="D300" s="293">
        <v>8</v>
      </c>
      <c r="E300" s="564"/>
      <c r="F300" s="569"/>
    </row>
    <row r="301" spans="1:6" ht="34.5" customHeight="1">
      <c r="A301" s="284">
        <v>6</v>
      </c>
      <c r="B301" s="222">
        <v>1401051028</v>
      </c>
      <c r="C301" s="221" t="s">
        <v>208</v>
      </c>
      <c r="D301" s="293">
        <v>8</v>
      </c>
      <c r="E301" s="564"/>
      <c r="F301" s="569"/>
    </row>
    <row r="302" spans="1:6" ht="34.5" customHeight="1">
      <c r="A302" s="284">
        <v>7</v>
      </c>
      <c r="B302" s="222">
        <v>1401051030</v>
      </c>
      <c r="C302" s="221" t="s">
        <v>209</v>
      </c>
      <c r="D302" s="293">
        <v>8</v>
      </c>
      <c r="E302" s="564"/>
      <c r="F302" s="569"/>
    </row>
    <row r="303" spans="1:6" ht="34.5" customHeight="1">
      <c r="A303" s="284">
        <v>8</v>
      </c>
      <c r="B303" s="222">
        <v>1401051031</v>
      </c>
      <c r="C303" s="221" t="s">
        <v>210</v>
      </c>
      <c r="D303" s="293">
        <v>8</v>
      </c>
      <c r="E303" s="564"/>
      <c r="F303" s="569"/>
    </row>
    <row r="304" spans="1:6" ht="34.5" customHeight="1">
      <c r="A304" s="284">
        <v>9</v>
      </c>
      <c r="B304" s="222">
        <v>1401051032</v>
      </c>
      <c r="C304" s="221" t="s">
        <v>211</v>
      </c>
      <c r="D304" s="293">
        <v>24</v>
      </c>
      <c r="E304" s="564"/>
      <c r="F304" s="569"/>
    </row>
    <row r="305" spans="1:6" ht="34.5" customHeight="1">
      <c r="A305" s="284">
        <v>10</v>
      </c>
      <c r="B305" s="222">
        <v>1401051033</v>
      </c>
      <c r="C305" s="221" t="s">
        <v>212</v>
      </c>
      <c r="D305" s="293">
        <v>8</v>
      </c>
      <c r="E305" s="564"/>
      <c r="F305" s="569"/>
    </row>
    <row r="306" spans="1:6" ht="34.5" customHeight="1">
      <c r="A306" s="284">
        <v>11</v>
      </c>
      <c r="B306" s="222">
        <v>1401051035</v>
      </c>
      <c r="C306" s="221" t="s">
        <v>214</v>
      </c>
      <c r="D306" s="293">
        <v>8</v>
      </c>
      <c r="E306" s="564"/>
      <c r="F306" s="569"/>
    </row>
    <row r="307" spans="1:6" ht="34.5" customHeight="1">
      <c r="A307" s="284">
        <v>12</v>
      </c>
      <c r="B307" s="222">
        <v>1401051036</v>
      </c>
      <c r="C307" s="221" t="s">
        <v>215</v>
      </c>
      <c r="D307" s="293">
        <v>16</v>
      </c>
      <c r="E307" s="564"/>
      <c r="F307" s="569"/>
    </row>
    <row r="308" spans="1:6" ht="34.5" customHeight="1">
      <c r="A308" s="284">
        <v>13</v>
      </c>
      <c r="B308" s="222">
        <v>1401052016</v>
      </c>
      <c r="C308" s="221" t="s">
        <v>216</v>
      </c>
      <c r="D308" s="294">
        <v>8</v>
      </c>
      <c r="E308" s="564"/>
      <c r="F308" s="569"/>
    </row>
    <row r="309" spans="1:6" ht="34.5" customHeight="1">
      <c r="A309" s="284">
        <v>14</v>
      </c>
      <c r="B309" s="222">
        <v>1401052019</v>
      </c>
      <c r="C309" s="221" t="s">
        <v>217</v>
      </c>
      <c r="D309" s="294">
        <v>8</v>
      </c>
      <c r="E309" s="564"/>
      <c r="F309" s="569"/>
    </row>
    <row r="310" spans="1:6" ht="34.5" customHeight="1">
      <c r="A310" s="284">
        <v>15</v>
      </c>
      <c r="B310" s="222">
        <v>1401052020</v>
      </c>
      <c r="C310" s="221" t="s">
        <v>218</v>
      </c>
      <c r="D310" s="294">
        <v>16</v>
      </c>
      <c r="E310" s="564"/>
      <c r="F310" s="569"/>
    </row>
    <row r="311" spans="1:6" ht="34.5" customHeight="1">
      <c r="A311" s="284">
        <v>16</v>
      </c>
      <c r="B311" s="222">
        <v>1401052021</v>
      </c>
      <c r="C311" s="221" t="s">
        <v>219</v>
      </c>
      <c r="D311" s="294">
        <v>8</v>
      </c>
      <c r="E311" s="564"/>
      <c r="F311" s="569"/>
    </row>
    <row r="312" spans="1:6" ht="34.5" customHeight="1">
      <c r="A312" s="284">
        <v>17</v>
      </c>
      <c r="B312" s="222">
        <v>1401052022</v>
      </c>
      <c r="C312" s="221" t="s">
        <v>220</v>
      </c>
      <c r="D312" s="294">
        <v>8</v>
      </c>
      <c r="E312" s="564"/>
      <c r="F312" s="569"/>
    </row>
    <row r="313" spans="1:6" ht="34.5" customHeight="1">
      <c r="A313" s="284">
        <v>18</v>
      </c>
      <c r="B313" s="222">
        <v>1401052023</v>
      </c>
      <c r="C313" s="221" t="s">
        <v>221</v>
      </c>
      <c r="D313" s="294">
        <v>16</v>
      </c>
      <c r="E313" s="564"/>
      <c r="F313" s="569"/>
    </row>
    <row r="314" spans="1:6" ht="34.5" customHeight="1">
      <c r="A314" s="284">
        <v>19</v>
      </c>
      <c r="B314" s="222">
        <v>1401052024</v>
      </c>
      <c r="C314" s="221" t="s">
        <v>222</v>
      </c>
      <c r="D314" s="294">
        <v>8</v>
      </c>
      <c r="E314" s="564"/>
      <c r="F314" s="569"/>
    </row>
    <row r="315" spans="1:6" ht="34.5" customHeight="1">
      <c r="A315" s="284">
        <v>20</v>
      </c>
      <c r="B315" s="222">
        <v>1401052025</v>
      </c>
      <c r="C315" s="221" t="s">
        <v>223</v>
      </c>
      <c r="D315" s="294">
        <v>16</v>
      </c>
      <c r="E315" s="564"/>
      <c r="F315" s="569"/>
    </row>
    <row r="316" spans="1:6" ht="34.5" customHeight="1">
      <c r="A316" s="284">
        <v>21</v>
      </c>
      <c r="B316" s="222">
        <v>1401052026</v>
      </c>
      <c r="C316" s="221" t="s">
        <v>224</v>
      </c>
      <c r="D316" s="294">
        <v>8</v>
      </c>
      <c r="E316" s="565"/>
      <c r="F316" s="569"/>
    </row>
    <row r="317" spans="1:6" ht="12.75">
      <c r="A317" s="19"/>
      <c r="B317" s="20"/>
      <c r="C317" s="20"/>
      <c r="D317" s="20"/>
      <c r="E317" s="20"/>
      <c r="F317" s="21"/>
    </row>
    <row r="318" spans="1:6" ht="12.75">
      <c r="A318" s="9"/>
      <c r="B318" s="9"/>
      <c r="C318" s="9"/>
      <c r="D318" s="9"/>
      <c r="E318" s="9"/>
      <c r="F318" s="341" t="s">
        <v>582</v>
      </c>
    </row>
    <row r="319" spans="1:6" ht="12.75">
      <c r="A319" s="9"/>
      <c r="B319" s="9"/>
      <c r="C319" s="9"/>
      <c r="D319" s="9"/>
      <c r="E319" s="9"/>
      <c r="F319" s="342" t="s">
        <v>312</v>
      </c>
    </row>
    <row r="320" spans="1:6" ht="12.75">
      <c r="A320" s="9"/>
      <c r="B320" s="9"/>
      <c r="C320" s="9"/>
      <c r="D320" s="9"/>
      <c r="E320" s="9"/>
      <c r="F320" s="342"/>
    </row>
    <row r="321" spans="1:6" ht="12.75">
      <c r="A321" s="9"/>
      <c r="B321" s="9"/>
      <c r="C321" s="9"/>
      <c r="D321" s="9"/>
      <c r="E321" s="9"/>
      <c r="F321" s="342"/>
    </row>
    <row r="322" spans="1:6" ht="12.75">
      <c r="A322" s="9"/>
      <c r="B322" s="9"/>
      <c r="C322" s="9"/>
      <c r="D322" s="9"/>
      <c r="E322" s="9"/>
      <c r="F322" s="342"/>
    </row>
    <row r="323" spans="1:6" ht="18.75">
      <c r="A323" s="337"/>
      <c r="B323" s="338"/>
      <c r="C323" s="337"/>
      <c r="D323" s="338"/>
      <c r="E323" s="337"/>
      <c r="F323" s="355" t="s">
        <v>583</v>
      </c>
    </row>
    <row r="324" spans="1:6" ht="18">
      <c r="A324" s="337"/>
      <c r="B324" s="9"/>
      <c r="C324" s="337"/>
      <c r="D324" s="184"/>
      <c r="E324" s="337"/>
      <c r="F324" s="358" t="s">
        <v>566</v>
      </c>
    </row>
    <row r="325" spans="1:6" ht="13.5">
      <c r="A325" s="337"/>
      <c r="B325" s="9"/>
      <c r="C325" s="337"/>
      <c r="D325" s="339"/>
      <c r="E325" s="337"/>
      <c r="F325" s="342"/>
    </row>
    <row r="326" spans="1:6" ht="18">
      <c r="A326" s="337"/>
      <c r="B326" s="337"/>
      <c r="C326" s="337"/>
      <c r="D326" s="186"/>
      <c r="E326" s="337"/>
      <c r="F326" s="343"/>
    </row>
    <row r="327" spans="1:6" ht="18">
      <c r="A327" s="186"/>
      <c r="B327" s="186"/>
      <c r="C327" s="186"/>
      <c r="D327" s="186"/>
      <c r="E327" s="186"/>
      <c r="F327" s="186"/>
    </row>
    <row r="328" spans="1:6" ht="12.75">
      <c r="A328" s="9" t="s">
        <v>70</v>
      </c>
      <c r="B328" s="9"/>
      <c r="C328" s="9"/>
      <c r="D328" s="9" t="s">
        <v>71</v>
      </c>
      <c r="E328" s="9"/>
      <c r="F328" s="9" t="s">
        <v>72</v>
      </c>
    </row>
    <row r="329" spans="1:6" ht="12.75">
      <c r="A329" s="9"/>
      <c r="B329" s="9" t="s">
        <v>73</v>
      </c>
      <c r="C329" s="9"/>
      <c r="D329" s="9" t="s">
        <v>74</v>
      </c>
      <c r="E329" s="9"/>
      <c r="F329" s="9" t="s">
        <v>75</v>
      </c>
    </row>
    <row r="330" spans="1:6" ht="12.75">
      <c r="A330" s="9"/>
      <c r="B330" s="9"/>
      <c r="C330" s="9"/>
      <c r="D330" s="9" t="s">
        <v>76</v>
      </c>
      <c r="E330" s="9"/>
      <c r="F330" s="9" t="s">
        <v>77</v>
      </c>
    </row>
    <row r="331" spans="1:6" ht="12.75">
      <c r="A331" s="9"/>
      <c r="B331" s="9"/>
      <c r="C331" s="9"/>
      <c r="D331" s="9" t="s">
        <v>78</v>
      </c>
      <c r="E331" s="9"/>
      <c r="F331" s="9"/>
    </row>
    <row r="334" ht="12.75">
      <c r="A334" s="22"/>
    </row>
    <row r="335" spans="1:6" ht="18">
      <c r="A335" s="19"/>
      <c r="B335" s="576" t="s">
        <v>318</v>
      </c>
      <c r="C335" s="577"/>
      <c r="D335" s="577"/>
      <c r="E335" s="19"/>
      <c r="F335" s="21"/>
    </row>
    <row r="336" spans="1:6" ht="34.5">
      <c r="A336" s="15"/>
      <c r="B336" s="578" t="s">
        <v>17</v>
      </c>
      <c r="C336" s="578"/>
      <c r="D336" s="578"/>
      <c r="E336" s="15"/>
      <c r="F336" s="16"/>
    </row>
    <row r="337" spans="1:6" ht="26.25">
      <c r="A337" s="15"/>
      <c r="B337" s="549" t="s">
        <v>20</v>
      </c>
      <c r="C337" s="549"/>
      <c r="D337" s="549"/>
      <c r="E337" s="52"/>
      <c r="F337" s="23"/>
    </row>
    <row r="338" spans="1:6" ht="23.25">
      <c r="A338" s="15"/>
      <c r="B338" s="579" t="s">
        <v>21</v>
      </c>
      <c r="C338" s="579"/>
      <c r="D338" s="579"/>
      <c r="E338" s="46" t="s">
        <v>28</v>
      </c>
      <c r="F338" s="31"/>
    </row>
    <row r="339" spans="1:6" ht="18">
      <c r="A339" s="19"/>
      <c r="B339" s="51"/>
      <c r="C339" s="51"/>
      <c r="D339" s="20"/>
      <c r="E339" s="55">
        <v>1</v>
      </c>
      <c r="F339" s="31"/>
    </row>
    <row r="340" spans="1:6" ht="27">
      <c r="A340" s="522" t="s">
        <v>58</v>
      </c>
      <c r="B340" s="523"/>
      <c r="C340" s="523"/>
      <c r="D340" s="523"/>
      <c r="E340" s="55">
        <v>1</v>
      </c>
      <c r="F340" s="31"/>
    </row>
    <row r="341" spans="1:6" ht="25.5">
      <c r="A341" s="525" t="s">
        <v>22</v>
      </c>
      <c r="B341" s="526"/>
      <c r="C341" s="526"/>
      <c r="D341" s="526"/>
      <c r="E341" s="566" t="s">
        <v>29</v>
      </c>
      <c r="F341" s="567"/>
    </row>
    <row r="342" spans="1:6" ht="12.75">
      <c r="A342" s="52"/>
      <c r="B342" s="22"/>
      <c r="C342" s="22"/>
      <c r="D342" s="22"/>
      <c r="E342" s="55">
        <v>1</v>
      </c>
      <c r="F342" s="31"/>
    </row>
    <row r="343" spans="1:6" ht="20.25">
      <c r="A343" s="89" t="s">
        <v>8</v>
      </c>
      <c r="B343" s="89"/>
      <c r="C343" s="89" t="s">
        <v>570</v>
      </c>
      <c r="D343" s="89"/>
      <c r="E343" s="561" t="s">
        <v>581</v>
      </c>
      <c r="F343" s="562"/>
    </row>
    <row r="344" spans="1:6" ht="20.25">
      <c r="A344" s="89" t="s">
        <v>30</v>
      </c>
      <c r="B344" s="89"/>
      <c r="C344" s="89" t="s">
        <v>57</v>
      </c>
      <c r="D344" s="89"/>
      <c r="E344" s="164" t="s">
        <v>572</v>
      </c>
      <c r="F344" s="163"/>
    </row>
    <row r="345" spans="1:6" ht="23.25">
      <c r="A345" s="52"/>
      <c r="B345" s="122"/>
      <c r="C345" s="122" t="s">
        <v>256</v>
      </c>
      <c r="D345" s="122"/>
      <c r="E345" s="22"/>
      <c r="F345" s="23"/>
    </row>
    <row r="346" spans="1:6" ht="24">
      <c r="A346" s="465" t="s">
        <v>1</v>
      </c>
      <c r="B346" s="465" t="s">
        <v>4</v>
      </c>
      <c r="C346" s="465" t="s">
        <v>2</v>
      </c>
      <c r="D346" s="182" t="s">
        <v>61</v>
      </c>
      <c r="E346" s="2" t="s">
        <v>62</v>
      </c>
      <c r="F346" s="179" t="s">
        <v>63</v>
      </c>
    </row>
    <row r="347" spans="1:6" ht="20.25" customHeight="1">
      <c r="A347" s="466"/>
      <c r="B347" s="466"/>
      <c r="C347" s="466"/>
      <c r="D347" s="73" t="s">
        <v>83</v>
      </c>
      <c r="E347" s="3" t="s">
        <v>64</v>
      </c>
      <c r="F347" s="3" t="s">
        <v>64</v>
      </c>
    </row>
    <row r="348" spans="1:6" ht="34.5" customHeight="1">
      <c r="A348" s="284">
        <v>1</v>
      </c>
      <c r="B348" s="291">
        <v>1401051011</v>
      </c>
      <c r="C348" s="292" t="s">
        <v>176</v>
      </c>
      <c r="D348" s="294">
        <v>26</v>
      </c>
      <c r="E348" s="563" t="s">
        <v>86</v>
      </c>
      <c r="F348" s="568" t="s">
        <v>584</v>
      </c>
    </row>
    <row r="349" spans="1:6" ht="34.5" customHeight="1">
      <c r="A349" s="284">
        <v>2</v>
      </c>
      <c r="B349" s="291">
        <v>1401051012</v>
      </c>
      <c r="C349" s="292" t="s">
        <v>178</v>
      </c>
      <c r="D349" s="294">
        <v>18</v>
      </c>
      <c r="E349" s="564"/>
      <c r="F349" s="569"/>
    </row>
    <row r="350" spans="1:6" ht="34.5" customHeight="1">
      <c r="A350" s="284">
        <v>3</v>
      </c>
      <c r="B350" s="291">
        <v>1401051013</v>
      </c>
      <c r="C350" s="292" t="s">
        <v>180</v>
      </c>
      <c r="D350" s="294">
        <v>10</v>
      </c>
      <c r="E350" s="564"/>
      <c r="F350" s="569"/>
    </row>
    <row r="351" spans="1:6" ht="34.5" customHeight="1">
      <c r="A351" s="284">
        <v>4</v>
      </c>
      <c r="B351" s="291">
        <v>1401051014</v>
      </c>
      <c r="C351" s="292" t="s">
        <v>181</v>
      </c>
      <c r="D351" s="294">
        <v>26</v>
      </c>
      <c r="E351" s="564"/>
      <c r="F351" s="569"/>
    </row>
    <row r="352" spans="1:6" ht="34.5" customHeight="1">
      <c r="A352" s="284">
        <v>5</v>
      </c>
      <c r="B352" s="291">
        <v>1401051019</v>
      </c>
      <c r="C352" s="292" t="s">
        <v>182</v>
      </c>
      <c r="D352" s="294">
        <v>16</v>
      </c>
      <c r="E352" s="564"/>
      <c r="F352" s="569"/>
    </row>
    <row r="353" spans="1:6" ht="34.5" customHeight="1">
      <c r="A353" s="284">
        <v>6</v>
      </c>
      <c r="B353" s="291">
        <v>1401051037</v>
      </c>
      <c r="C353" s="292" t="s">
        <v>183</v>
      </c>
      <c r="D353" s="294">
        <v>10</v>
      </c>
      <c r="E353" s="564"/>
      <c r="F353" s="569"/>
    </row>
    <row r="354" spans="1:6" ht="34.5" customHeight="1">
      <c r="A354" s="284">
        <v>7</v>
      </c>
      <c r="B354" s="291">
        <v>1401051038</v>
      </c>
      <c r="C354" s="292" t="s">
        <v>184</v>
      </c>
      <c r="D354" s="294">
        <v>18</v>
      </c>
      <c r="E354" s="564"/>
      <c r="F354" s="569"/>
    </row>
    <row r="355" spans="1:6" ht="34.5" customHeight="1">
      <c r="A355" s="284">
        <v>8</v>
      </c>
      <c r="B355" s="291">
        <v>1401051039</v>
      </c>
      <c r="C355" s="292" t="s">
        <v>185</v>
      </c>
      <c r="D355" s="294">
        <v>10</v>
      </c>
      <c r="E355" s="564"/>
      <c r="F355" s="569"/>
    </row>
    <row r="356" spans="1:6" ht="34.5" customHeight="1">
      <c r="A356" s="284">
        <v>9</v>
      </c>
      <c r="B356" s="291">
        <v>1401051040</v>
      </c>
      <c r="C356" s="292" t="s">
        <v>186</v>
      </c>
      <c r="D356" s="294">
        <v>10</v>
      </c>
      <c r="E356" s="564"/>
      <c r="F356" s="569"/>
    </row>
    <row r="357" spans="1:6" ht="34.5" customHeight="1">
      <c r="A357" s="284">
        <v>10</v>
      </c>
      <c r="B357" s="291">
        <v>1401051041</v>
      </c>
      <c r="C357" s="292" t="s">
        <v>187</v>
      </c>
      <c r="D357" s="294">
        <v>10</v>
      </c>
      <c r="E357" s="564"/>
      <c r="F357" s="569"/>
    </row>
    <row r="358" spans="1:6" ht="34.5" customHeight="1">
      <c r="A358" s="284">
        <v>11</v>
      </c>
      <c r="B358" s="291">
        <v>1401051042</v>
      </c>
      <c r="C358" s="292" t="s">
        <v>188</v>
      </c>
      <c r="D358" s="294">
        <v>18</v>
      </c>
      <c r="E358" s="564"/>
      <c r="F358" s="569"/>
    </row>
    <row r="359" spans="1:6" ht="34.5" customHeight="1">
      <c r="A359" s="284">
        <v>12</v>
      </c>
      <c r="B359" s="291">
        <v>1401051043</v>
      </c>
      <c r="C359" s="292" t="s">
        <v>189</v>
      </c>
      <c r="D359" s="294">
        <v>10</v>
      </c>
      <c r="E359" s="564"/>
      <c r="F359" s="569"/>
    </row>
    <row r="360" spans="1:6" ht="34.5" customHeight="1">
      <c r="A360" s="284">
        <v>13</v>
      </c>
      <c r="B360" s="291">
        <v>1401051044</v>
      </c>
      <c r="C360" s="292" t="s">
        <v>190</v>
      </c>
      <c r="D360" s="294">
        <v>34</v>
      </c>
      <c r="E360" s="564"/>
      <c r="F360" s="569"/>
    </row>
    <row r="361" spans="1:6" ht="34.5" customHeight="1">
      <c r="A361" s="284">
        <v>14</v>
      </c>
      <c r="B361" s="291">
        <v>1401052001</v>
      </c>
      <c r="C361" s="292" t="s">
        <v>191</v>
      </c>
      <c r="D361" s="294">
        <v>18</v>
      </c>
      <c r="E361" s="564"/>
      <c r="F361" s="569"/>
    </row>
    <row r="362" spans="1:6" ht="34.5" customHeight="1">
      <c r="A362" s="284">
        <v>15</v>
      </c>
      <c r="B362" s="291">
        <v>1401052027</v>
      </c>
      <c r="C362" s="292" t="s">
        <v>192</v>
      </c>
      <c r="D362" s="294">
        <v>8</v>
      </c>
      <c r="E362" s="564"/>
      <c r="F362" s="569"/>
    </row>
    <row r="363" spans="1:6" ht="34.5" customHeight="1">
      <c r="A363" s="284">
        <v>16</v>
      </c>
      <c r="B363" s="291">
        <v>1401052028</v>
      </c>
      <c r="C363" s="292" t="s">
        <v>193</v>
      </c>
      <c r="D363" s="294">
        <v>26</v>
      </c>
      <c r="E363" s="564"/>
      <c r="F363" s="569"/>
    </row>
    <row r="364" spans="1:6" ht="34.5" customHeight="1">
      <c r="A364" s="284">
        <v>17</v>
      </c>
      <c r="B364" s="291">
        <v>1401052029</v>
      </c>
      <c r="C364" s="292" t="s">
        <v>194</v>
      </c>
      <c r="D364" s="294">
        <v>8</v>
      </c>
      <c r="E364" s="564"/>
      <c r="F364" s="569"/>
    </row>
    <row r="365" spans="1:6" ht="34.5" customHeight="1">
      <c r="A365" s="284">
        <v>18</v>
      </c>
      <c r="B365" s="291">
        <v>1401052030</v>
      </c>
      <c r="C365" s="292" t="s">
        <v>195</v>
      </c>
      <c r="D365" s="294">
        <v>10</v>
      </c>
      <c r="E365" s="564"/>
      <c r="F365" s="569"/>
    </row>
    <row r="366" spans="1:6" ht="34.5" customHeight="1">
      <c r="A366" s="284">
        <v>19</v>
      </c>
      <c r="B366" s="291">
        <v>1401052031</v>
      </c>
      <c r="C366" s="292" t="s">
        <v>196</v>
      </c>
      <c r="D366" s="294">
        <v>34</v>
      </c>
      <c r="E366" s="564"/>
      <c r="F366" s="569"/>
    </row>
    <row r="367" spans="1:6" ht="34.5" customHeight="1">
      <c r="A367" s="284">
        <v>20</v>
      </c>
      <c r="B367" s="291">
        <v>1401052032</v>
      </c>
      <c r="C367" s="292" t="s">
        <v>197</v>
      </c>
      <c r="D367" s="294">
        <v>50</v>
      </c>
      <c r="E367" s="564"/>
      <c r="F367" s="569"/>
    </row>
    <row r="368" spans="1:6" ht="34.5" customHeight="1">
      <c r="A368" s="284">
        <v>21</v>
      </c>
      <c r="B368" s="291">
        <v>1401052033</v>
      </c>
      <c r="C368" s="292" t="s">
        <v>198</v>
      </c>
      <c r="D368" s="295">
        <v>18</v>
      </c>
      <c r="E368" s="564"/>
      <c r="F368" s="569"/>
    </row>
    <row r="369" spans="1:6" ht="34.5" customHeight="1">
      <c r="A369" s="284">
        <v>22</v>
      </c>
      <c r="B369" s="291">
        <v>1401052034</v>
      </c>
      <c r="C369" s="292" t="s">
        <v>199</v>
      </c>
      <c r="D369" s="295">
        <v>18</v>
      </c>
      <c r="E369" s="564"/>
      <c r="F369" s="569"/>
    </row>
    <row r="370" spans="1:6" ht="34.5" customHeight="1">
      <c r="A370" s="284">
        <v>23</v>
      </c>
      <c r="B370" s="291">
        <v>1401052035</v>
      </c>
      <c r="C370" s="292" t="s">
        <v>200</v>
      </c>
      <c r="D370" s="295">
        <v>10</v>
      </c>
      <c r="E370" s="564"/>
      <c r="F370" s="569"/>
    </row>
    <row r="371" spans="1:6" ht="34.5" customHeight="1">
      <c r="A371" s="284">
        <v>24</v>
      </c>
      <c r="B371" s="291">
        <v>1401052036</v>
      </c>
      <c r="C371" s="292" t="s">
        <v>201</v>
      </c>
      <c r="D371" s="295">
        <v>10</v>
      </c>
      <c r="E371" s="564"/>
      <c r="F371" s="569"/>
    </row>
    <row r="372" spans="1:6" ht="34.5" customHeight="1">
      <c r="A372" s="284">
        <v>25</v>
      </c>
      <c r="B372" s="291">
        <v>1401052037</v>
      </c>
      <c r="C372" s="292" t="s">
        <v>202</v>
      </c>
      <c r="D372" s="294">
        <v>26</v>
      </c>
      <c r="E372" s="564"/>
      <c r="F372" s="570"/>
    </row>
    <row r="373" spans="1:6" ht="12.75">
      <c r="A373" s="19"/>
      <c r="B373" s="20"/>
      <c r="C373" s="20"/>
      <c r="D373" s="20"/>
      <c r="E373" s="20"/>
      <c r="F373" s="21"/>
    </row>
    <row r="374" spans="1:6" ht="12.75">
      <c r="A374" s="9"/>
      <c r="B374" s="9"/>
      <c r="C374" s="9"/>
      <c r="D374" s="9"/>
      <c r="E374" s="9"/>
      <c r="F374" s="341" t="s">
        <v>582</v>
      </c>
    </row>
    <row r="375" spans="1:6" ht="12.75">
      <c r="A375" s="9"/>
      <c r="B375" s="9"/>
      <c r="C375" s="9"/>
      <c r="D375" s="9"/>
      <c r="E375" s="9"/>
      <c r="F375" s="342" t="s">
        <v>312</v>
      </c>
    </row>
    <row r="376" spans="1:6" ht="12.75">
      <c r="A376" s="9"/>
      <c r="B376" s="9"/>
      <c r="C376" s="9"/>
      <c r="D376" s="9"/>
      <c r="E376" s="9"/>
      <c r="F376" s="342"/>
    </row>
    <row r="377" spans="1:6" ht="12.75">
      <c r="A377" s="9"/>
      <c r="B377" s="9"/>
      <c r="C377" s="9"/>
      <c r="D377" s="9"/>
      <c r="E377" s="9"/>
      <c r="F377" s="342"/>
    </row>
    <row r="378" spans="1:6" ht="12.75">
      <c r="A378" s="9"/>
      <c r="B378" s="9"/>
      <c r="C378" s="9"/>
      <c r="D378" s="9"/>
      <c r="E378" s="9"/>
      <c r="F378" s="342"/>
    </row>
    <row r="379" spans="1:6" ht="18.75">
      <c r="A379" s="337"/>
      <c r="B379" s="338"/>
      <c r="C379" s="337"/>
      <c r="D379" s="338"/>
      <c r="E379" s="337"/>
      <c r="F379" s="355" t="s">
        <v>583</v>
      </c>
    </row>
    <row r="380" spans="1:6" ht="18">
      <c r="A380" s="337"/>
      <c r="B380" s="9"/>
      <c r="C380" s="337"/>
      <c r="D380" s="184"/>
      <c r="E380" s="337"/>
      <c r="F380" s="358" t="s">
        <v>566</v>
      </c>
    </row>
    <row r="381" spans="1:6" ht="13.5">
      <c r="A381" s="337"/>
      <c r="B381" s="9"/>
      <c r="C381" s="337"/>
      <c r="D381" s="339"/>
      <c r="E381" s="337"/>
      <c r="F381" s="342"/>
    </row>
    <row r="382" spans="1:6" ht="18">
      <c r="A382" s="337"/>
      <c r="B382" s="337"/>
      <c r="C382" s="337"/>
      <c r="D382" s="186"/>
      <c r="E382" s="337"/>
      <c r="F382" s="343"/>
    </row>
    <row r="383" spans="1:6" ht="18">
      <c r="A383" s="186"/>
      <c r="B383" s="186"/>
      <c r="C383" s="186"/>
      <c r="D383" s="186"/>
      <c r="E383" s="186"/>
      <c r="F383" s="186"/>
    </row>
    <row r="384" spans="1:6" ht="12.75">
      <c r="A384" s="9" t="s">
        <v>70</v>
      </c>
      <c r="B384" s="9"/>
      <c r="C384" s="9"/>
      <c r="D384" s="9" t="s">
        <v>71</v>
      </c>
      <c r="E384" s="9"/>
      <c r="F384" s="9" t="s">
        <v>72</v>
      </c>
    </row>
    <row r="385" spans="1:6" ht="12.75">
      <c r="A385" s="9"/>
      <c r="B385" s="9" t="s">
        <v>73</v>
      </c>
      <c r="C385" s="9"/>
      <c r="D385" s="9" t="s">
        <v>74</v>
      </c>
      <c r="E385" s="9"/>
      <c r="F385" s="9" t="s">
        <v>75</v>
      </c>
    </row>
    <row r="386" spans="1:6" ht="12.75">
      <c r="A386" s="9"/>
      <c r="B386" s="9"/>
      <c r="C386" s="9"/>
      <c r="D386" s="9" t="s">
        <v>76</v>
      </c>
      <c r="E386" s="9"/>
      <c r="F386" s="9" t="s">
        <v>77</v>
      </c>
    </row>
    <row r="387" spans="1:6" ht="12.75">
      <c r="A387" s="9"/>
      <c r="B387" s="9"/>
      <c r="C387" s="9"/>
      <c r="D387" s="9" t="s">
        <v>78</v>
      </c>
      <c r="E387" s="9"/>
      <c r="F387" s="9"/>
    </row>
    <row r="389" spans="1:6" ht="12.75">
      <c r="A389" s="187"/>
      <c r="B389" s="187"/>
      <c r="C389" s="155"/>
      <c r="D389" s="155"/>
      <c r="E389" s="9"/>
      <c r="F389" s="9"/>
    </row>
    <row r="390" spans="1:6" ht="20.25">
      <c r="A390" s="17"/>
      <c r="B390" s="194"/>
      <c r="C390" s="17"/>
      <c r="D390" s="9"/>
      <c r="E390" s="9"/>
      <c r="F390" s="9"/>
    </row>
    <row r="392" spans="1:6" ht="20.25">
      <c r="A392" s="533" t="s">
        <v>318</v>
      </c>
      <c r="B392" s="534"/>
      <c r="C392" s="534"/>
      <c r="D392" s="534"/>
      <c r="E392" s="46"/>
      <c r="F392" s="31"/>
    </row>
    <row r="393" spans="1:6" ht="34.5">
      <c r="A393" s="19"/>
      <c r="B393" s="588" t="s">
        <v>17</v>
      </c>
      <c r="C393" s="588"/>
      <c r="D393" s="588"/>
      <c r="E393" s="19"/>
      <c r="F393" s="21"/>
    </row>
    <row r="394" spans="1:6" ht="26.25">
      <c r="A394" s="15"/>
      <c r="B394" s="549" t="s">
        <v>20</v>
      </c>
      <c r="C394" s="549"/>
      <c r="D394" s="549"/>
      <c r="E394" s="52"/>
      <c r="F394" s="23"/>
    </row>
    <row r="395" spans="1:6" ht="23.25">
      <c r="A395" s="15"/>
      <c r="B395" s="579" t="s">
        <v>21</v>
      </c>
      <c r="C395" s="579"/>
      <c r="D395" s="579"/>
      <c r="E395" s="46" t="s">
        <v>28</v>
      </c>
      <c r="F395" s="31"/>
    </row>
    <row r="396" spans="1:6" ht="18">
      <c r="A396" s="19"/>
      <c r="B396" s="51"/>
      <c r="C396" s="51"/>
      <c r="D396" s="20"/>
      <c r="E396" s="55">
        <v>1</v>
      </c>
      <c r="F396" s="31"/>
    </row>
    <row r="397" spans="1:6" ht="27">
      <c r="A397" s="522" t="s">
        <v>58</v>
      </c>
      <c r="B397" s="523"/>
      <c r="C397" s="523"/>
      <c r="D397" s="523"/>
      <c r="E397" s="55">
        <v>1</v>
      </c>
      <c r="F397" s="31"/>
    </row>
    <row r="398" spans="1:6" ht="25.5">
      <c r="A398" s="525" t="s">
        <v>22</v>
      </c>
      <c r="B398" s="526"/>
      <c r="C398" s="526"/>
      <c r="D398" s="526"/>
      <c r="E398" s="566" t="s">
        <v>35</v>
      </c>
      <c r="F398" s="567"/>
    </row>
    <row r="399" spans="1:6" ht="12.75">
      <c r="A399" s="52"/>
      <c r="B399" s="22"/>
      <c r="C399" s="22"/>
      <c r="D399" s="22"/>
      <c r="E399" s="55">
        <v>1</v>
      </c>
      <c r="F399" s="31"/>
    </row>
    <row r="400" spans="1:6" ht="20.25">
      <c r="A400" s="89" t="s">
        <v>8</v>
      </c>
      <c r="B400" s="89"/>
      <c r="C400" s="89" t="s">
        <v>16</v>
      </c>
      <c r="D400" s="89"/>
      <c r="E400" s="561" t="s">
        <v>581</v>
      </c>
      <c r="F400" s="562"/>
    </row>
    <row r="401" spans="1:9" ht="24.75">
      <c r="A401" s="89" t="s">
        <v>30</v>
      </c>
      <c r="B401" s="89"/>
      <c r="C401" s="116" t="s">
        <v>569</v>
      </c>
      <c r="D401" s="89"/>
      <c r="E401" s="9"/>
      <c r="F401" s="9"/>
      <c r="G401" s="166"/>
      <c r="H401" s="166"/>
      <c r="I401" s="166"/>
    </row>
    <row r="402" spans="1:9" ht="20.25">
      <c r="A402" s="62"/>
      <c r="B402" s="89"/>
      <c r="C402" s="116" t="s">
        <v>568</v>
      </c>
      <c r="D402" s="17"/>
      <c r="E402" s="9"/>
      <c r="F402" s="9"/>
      <c r="G402" s="9"/>
      <c r="H402" s="9"/>
      <c r="I402" s="9"/>
    </row>
    <row r="403" spans="1:6" ht="24">
      <c r="A403" s="465" t="s">
        <v>1</v>
      </c>
      <c r="B403" s="465" t="s">
        <v>4</v>
      </c>
      <c r="C403" s="465" t="s">
        <v>2</v>
      </c>
      <c r="D403" s="182" t="s">
        <v>61</v>
      </c>
      <c r="E403" s="2" t="s">
        <v>62</v>
      </c>
      <c r="F403" s="179" t="s">
        <v>63</v>
      </c>
    </row>
    <row r="404" spans="1:6" ht="20.25" customHeight="1">
      <c r="A404" s="466"/>
      <c r="B404" s="466"/>
      <c r="C404" s="466"/>
      <c r="D404" s="73" t="s">
        <v>83</v>
      </c>
      <c r="E404" s="3" t="s">
        <v>64</v>
      </c>
      <c r="F404" s="3" t="s">
        <v>64</v>
      </c>
    </row>
    <row r="405" spans="1:6" ht="34.5" customHeight="1">
      <c r="A405" s="284">
        <v>1</v>
      </c>
      <c r="B405" s="352">
        <v>1601051002</v>
      </c>
      <c r="C405" s="353" t="s">
        <v>490</v>
      </c>
      <c r="D405" s="289">
        <v>12</v>
      </c>
      <c r="E405" s="563" t="s">
        <v>67</v>
      </c>
      <c r="F405" s="568" t="s">
        <v>584</v>
      </c>
    </row>
    <row r="406" spans="1:6" ht="34.5" customHeight="1">
      <c r="A406" s="284">
        <v>2</v>
      </c>
      <c r="B406" s="352">
        <v>1601051004</v>
      </c>
      <c r="C406" s="353" t="s">
        <v>491</v>
      </c>
      <c r="D406" s="289">
        <v>4</v>
      </c>
      <c r="E406" s="564"/>
      <c r="F406" s="569"/>
    </row>
    <row r="407" spans="1:6" ht="34.5" customHeight="1">
      <c r="A407" s="284">
        <v>3</v>
      </c>
      <c r="B407" s="352">
        <v>1601051012</v>
      </c>
      <c r="C407" s="353" t="s">
        <v>492</v>
      </c>
      <c r="D407" s="289">
        <v>4</v>
      </c>
      <c r="E407" s="564"/>
      <c r="F407" s="569"/>
    </row>
    <row r="408" spans="1:6" ht="34.5" customHeight="1">
      <c r="A408" s="284">
        <v>4</v>
      </c>
      <c r="B408" s="352">
        <v>1601051013</v>
      </c>
      <c r="C408" s="353" t="s">
        <v>493</v>
      </c>
      <c r="D408" s="289">
        <v>4</v>
      </c>
      <c r="E408" s="564"/>
      <c r="F408" s="569"/>
    </row>
    <row r="409" spans="1:6" ht="34.5" customHeight="1">
      <c r="A409" s="284">
        <v>5</v>
      </c>
      <c r="B409" s="352">
        <v>1601051014</v>
      </c>
      <c r="C409" s="353" t="s">
        <v>494</v>
      </c>
      <c r="D409" s="289">
        <v>4</v>
      </c>
      <c r="E409" s="564"/>
      <c r="F409" s="569"/>
    </row>
    <row r="410" spans="1:6" ht="34.5" customHeight="1">
      <c r="A410" s="284">
        <v>6</v>
      </c>
      <c r="B410" s="352">
        <v>1601051026</v>
      </c>
      <c r="C410" s="353" t="s">
        <v>495</v>
      </c>
      <c r="D410" s="289">
        <v>4</v>
      </c>
      <c r="E410" s="564"/>
      <c r="F410" s="569"/>
    </row>
    <row r="411" spans="1:8" ht="34.5" customHeight="1">
      <c r="A411" s="284">
        <v>7</v>
      </c>
      <c r="B411" s="352">
        <v>1601051030</v>
      </c>
      <c r="C411" s="353" t="s">
        <v>496</v>
      </c>
      <c r="D411" s="289">
        <v>6</v>
      </c>
      <c r="E411" s="564"/>
      <c r="F411" s="569"/>
      <c r="H411" s="58"/>
    </row>
    <row r="412" spans="1:6" ht="34.5" customHeight="1">
      <c r="A412" s="284">
        <v>8</v>
      </c>
      <c r="B412" s="352">
        <v>1601051031</v>
      </c>
      <c r="C412" s="353" t="s">
        <v>497</v>
      </c>
      <c r="D412" s="289">
        <v>4</v>
      </c>
      <c r="E412" s="564"/>
      <c r="F412" s="569"/>
    </row>
    <row r="413" spans="1:6" ht="34.5" customHeight="1">
      <c r="A413" s="284">
        <v>9</v>
      </c>
      <c r="B413" s="352">
        <v>1601051035</v>
      </c>
      <c r="C413" s="353" t="s">
        <v>498</v>
      </c>
      <c r="D413" s="289">
        <v>4</v>
      </c>
      <c r="E413" s="564"/>
      <c r="F413" s="569"/>
    </row>
    <row r="414" spans="1:6" ht="34.5" customHeight="1">
      <c r="A414" s="284">
        <v>10</v>
      </c>
      <c r="B414" s="352">
        <v>1601051038</v>
      </c>
      <c r="C414" s="353" t="s">
        <v>499</v>
      </c>
      <c r="D414" s="289">
        <v>10</v>
      </c>
      <c r="E414" s="564"/>
      <c r="F414" s="569"/>
    </row>
    <row r="415" spans="1:6" ht="34.5" customHeight="1">
      <c r="A415" s="284">
        <v>11</v>
      </c>
      <c r="B415" s="352">
        <v>1601051042</v>
      </c>
      <c r="C415" s="353" t="s">
        <v>500</v>
      </c>
      <c r="D415" s="289">
        <v>4</v>
      </c>
      <c r="E415" s="564"/>
      <c r="F415" s="569"/>
    </row>
    <row r="416" spans="1:6" ht="34.5" customHeight="1">
      <c r="A416" s="284">
        <v>12</v>
      </c>
      <c r="B416" s="352">
        <v>1601051045</v>
      </c>
      <c r="C416" s="353" t="s">
        <v>501</v>
      </c>
      <c r="D416" s="289">
        <v>4</v>
      </c>
      <c r="E416" s="564"/>
      <c r="F416" s="569"/>
    </row>
    <row r="417" spans="1:6" ht="34.5" customHeight="1">
      <c r="A417" s="284">
        <v>13</v>
      </c>
      <c r="B417" s="352">
        <v>1601051046</v>
      </c>
      <c r="C417" s="353" t="s">
        <v>502</v>
      </c>
      <c r="D417" s="289">
        <v>14</v>
      </c>
      <c r="E417" s="564"/>
      <c r="F417" s="569"/>
    </row>
    <row r="418" spans="1:6" ht="34.5" customHeight="1">
      <c r="A418" s="284">
        <v>14</v>
      </c>
      <c r="B418" s="352">
        <v>1601051049</v>
      </c>
      <c r="C418" s="353" t="s">
        <v>503</v>
      </c>
      <c r="D418" s="289">
        <v>44</v>
      </c>
      <c r="E418" s="564"/>
      <c r="F418" s="569"/>
    </row>
    <row r="419" spans="1:6" ht="34.5" customHeight="1">
      <c r="A419" s="284">
        <v>15</v>
      </c>
      <c r="B419" s="352">
        <v>1601051052</v>
      </c>
      <c r="C419" s="353" t="s">
        <v>504</v>
      </c>
      <c r="D419" s="289">
        <v>18</v>
      </c>
      <c r="E419" s="564"/>
      <c r="F419" s="569"/>
    </row>
    <row r="420" spans="1:8" ht="34.5" customHeight="1">
      <c r="A420" s="284">
        <v>16</v>
      </c>
      <c r="B420" s="352">
        <v>1601052004</v>
      </c>
      <c r="C420" s="353" t="s">
        <v>505</v>
      </c>
      <c r="D420" s="289">
        <v>4</v>
      </c>
      <c r="E420" s="564"/>
      <c r="F420" s="569"/>
      <c r="H420" s="58"/>
    </row>
    <row r="421" spans="1:6" ht="34.5" customHeight="1">
      <c r="A421" s="284">
        <v>17</v>
      </c>
      <c r="B421" s="352">
        <v>1601052009</v>
      </c>
      <c r="C421" s="353" t="s">
        <v>506</v>
      </c>
      <c r="D421" s="289">
        <v>4</v>
      </c>
      <c r="E421" s="564"/>
      <c r="F421" s="569"/>
    </row>
    <row r="422" spans="1:6" ht="34.5" customHeight="1">
      <c r="A422" s="284">
        <v>18</v>
      </c>
      <c r="B422" s="352">
        <v>1601052012</v>
      </c>
      <c r="C422" s="353" t="s">
        <v>507</v>
      </c>
      <c r="D422" s="289">
        <v>6</v>
      </c>
      <c r="E422" s="564"/>
      <c r="F422" s="569"/>
    </row>
    <row r="423" spans="1:6" ht="34.5" customHeight="1">
      <c r="A423" s="284">
        <v>19</v>
      </c>
      <c r="B423" s="352">
        <v>1601052017</v>
      </c>
      <c r="C423" s="353" t="s">
        <v>508</v>
      </c>
      <c r="D423" s="289">
        <v>12</v>
      </c>
      <c r="E423" s="564"/>
      <c r="F423" s="569"/>
    </row>
    <row r="424" spans="1:6" ht="34.5" customHeight="1">
      <c r="A424" s="284">
        <v>20</v>
      </c>
      <c r="B424" s="352">
        <v>1601052018</v>
      </c>
      <c r="C424" s="353" t="s">
        <v>509</v>
      </c>
      <c r="D424" s="289">
        <v>5</v>
      </c>
      <c r="E424" s="564"/>
      <c r="F424" s="569"/>
    </row>
    <row r="425" spans="1:6" ht="34.5" customHeight="1">
      <c r="A425" s="284">
        <v>21</v>
      </c>
      <c r="B425" s="352">
        <v>1601052024</v>
      </c>
      <c r="C425" s="353" t="s">
        <v>510</v>
      </c>
      <c r="D425" s="289">
        <v>4</v>
      </c>
      <c r="E425" s="564"/>
      <c r="F425" s="569"/>
    </row>
    <row r="426" spans="1:6" ht="34.5" customHeight="1">
      <c r="A426" s="284">
        <v>22</v>
      </c>
      <c r="B426" s="352">
        <v>1601052032</v>
      </c>
      <c r="C426" s="353" t="s">
        <v>511</v>
      </c>
      <c r="D426" s="289">
        <v>13</v>
      </c>
      <c r="E426" s="564"/>
      <c r="F426" s="569"/>
    </row>
    <row r="427" spans="1:6" ht="34.5" customHeight="1">
      <c r="A427" s="284">
        <v>23</v>
      </c>
      <c r="B427" s="352">
        <v>1601052033</v>
      </c>
      <c r="C427" s="353" t="s">
        <v>512</v>
      </c>
      <c r="D427" s="289">
        <v>4</v>
      </c>
      <c r="E427" s="564"/>
      <c r="F427" s="569"/>
    </row>
    <row r="428" spans="1:6" ht="34.5" customHeight="1">
      <c r="A428" s="284">
        <v>24</v>
      </c>
      <c r="B428" s="352">
        <v>1601052039</v>
      </c>
      <c r="C428" s="353" t="s">
        <v>513</v>
      </c>
      <c r="D428" s="289">
        <v>12</v>
      </c>
      <c r="E428" s="564"/>
      <c r="F428" s="569"/>
    </row>
    <row r="429" spans="1:6" ht="12.75">
      <c r="A429" s="19"/>
      <c r="B429" s="20"/>
      <c r="C429" s="20"/>
      <c r="D429" s="20"/>
      <c r="E429" s="20"/>
      <c r="F429" s="21"/>
    </row>
    <row r="430" spans="1:6" ht="12.75">
      <c r="A430" s="9"/>
      <c r="B430" s="9"/>
      <c r="C430" s="9"/>
      <c r="D430" s="9"/>
      <c r="E430" s="9"/>
      <c r="F430" s="341" t="s">
        <v>582</v>
      </c>
    </row>
    <row r="431" spans="1:6" ht="12.75">
      <c r="A431" s="9"/>
      <c r="B431" s="9"/>
      <c r="C431" s="9"/>
      <c r="D431" s="9"/>
      <c r="E431" s="9"/>
      <c r="F431" s="342" t="s">
        <v>312</v>
      </c>
    </row>
    <row r="432" spans="1:6" ht="12.75">
      <c r="A432" s="9"/>
      <c r="B432" s="9"/>
      <c r="C432" s="9"/>
      <c r="D432" s="9"/>
      <c r="E432" s="9"/>
      <c r="F432" s="342"/>
    </row>
    <row r="433" spans="1:6" ht="12.75">
      <c r="A433" s="9"/>
      <c r="B433" s="9"/>
      <c r="C433" s="9"/>
      <c r="D433" s="9"/>
      <c r="E433" s="9"/>
      <c r="F433" s="342"/>
    </row>
    <row r="434" spans="1:6" ht="12.75">
      <c r="A434" s="9"/>
      <c r="B434" s="9"/>
      <c r="C434" s="9"/>
      <c r="D434" s="9"/>
      <c r="E434" s="9"/>
      <c r="F434" s="342"/>
    </row>
    <row r="435" spans="1:6" ht="18.75">
      <c r="A435" s="337"/>
      <c r="B435" s="338"/>
      <c r="C435" s="337"/>
      <c r="D435" s="338"/>
      <c r="E435" s="337"/>
      <c r="F435" s="355" t="s">
        <v>583</v>
      </c>
    </row>
    <row r="436" spans="1:6" ht="18">
      <c r="A436" s="337"/>
      <c r="B436" s="9"/>
      <c r="C436" s="337"/>
      <c r="D436" s="184"/>
      <c r="E436" s="337"/>
      <c r="F436" s="358" t="s">
        <v>566</v>
      </c>
    </row>
    <row r="437" spans="1:6" ht="13.5">
      <c r="A437" s="337"/>
      <c r="B437" s="9"/>
      <c r="C437" s="337"/>
      <c r="D437" s="339"/>
      <c r="E437" s="337"/>
      <c r="F437" s="342"/>
    </row>
    <row r="438" spans="1:6" ht="18">
      <c r="A438" s="337"/>
      <c r="B438" s="337"/>
      <c r="C438" s="337"/>
      <c r="D438" s="186"/>
      <c r="E438" s="337"/>
      <c r="F438" s="343"/>
    </row>
    <row r="439" spans="1:6" ht="18">
      <c r="A439" s="186"/>
      <c r="B439" s="186"/>
      <c r="C439" s="186"/>
      <c r="D439" s="186"/>
      <c r="E439" s="186"/>
      <c r="F439" s="186"/>
    </row>
    <row r="440" spans="1:6" ht="12.75">
      <c r="A440" s="9" t="s">
        <v>70</v>
      </c>
      <c r="B440" s="9"/>
      <c r="C440" s="9"/>
      <c r="D440" s="9" t="s">
        <v>71</v>
      </c>
      <c r="E440" s="9"/>
      <c r="F440" s="9" t="s">
        <v>72</v>
      </c>
    </row>
    <row r="441" spans="1:6" ht="12.75">
      <c r="A441" s="9"/>
      <c r="B441" s="9" t="s">
        <v>73</v>
      </c>
      <c r="C441" s="9"/>
      <c r="D441" s="9" t="s">
        <v>74</v>
      </c>
      <c r="E441" s="9"/>
      <c r="F441" s="9" t="s">
        <v>75</v>
      </c>
    </row>
    <row r="442" spans="1:6" ht="12.75">
      <c r="A442" s="9"/>
      <c r="B442" s="9"/>
      <c r="C442" s="9"/>
      <c r="D442" s="9" t="s">
        <v>76</v>
      </c>
      <c r="E442" s="9"/>
      <c r="F442" s="9" t="s">
        <v>77</v>
      </c>
    </row>
    <row r="443" spans="1:6" ht="12.75">
      <c r="A443" s="9"/>
      <c r="B443" s="9"/>
      <c r="C443" s="9"/>
      <c r="D443" s="9" t="s">
        <v>78</v>
      </c>
      <c r="E443" s="9"/>
      <c r="F443" s="9"/>
    </row>
    <row r="445" spans="1:6" ht="12.75">
      <c r="A445" s="187"/>
      <c r="B445" s="187"/>
      <c r="C445" s="155"/>
      <c r="D445" s="155"/>
      <c r="E445" s="9"/>
      <c r="F445" s="9"/>
    </row>
    <row r="446" spans="1:6" ht="12.75">
      <c r="A446" s="187"/>
      <c r="B446" s="187"/>
      <c r="C446" s="155"/>
      <c r="D446" s="155"/>
      <c r="E446" s="9"/>
      <c r="F446" s="9"/>
    </row>
    <row r="447" spans="1:6" ht="20.25">
      <c r="A447" s="17"/>
      <c r="B447" s="17"/>
      <c r="C447" s="17"/>
      <c r="D447" s="17"/>
      <c r="E447" s="9"/>
      <c r="F447" s="9"/>
    </row>
    <row r="448" spans="1:4" ht="20.25">
      <c r="A448" s="64"/>
      <c r="B448" s="17"/>
      <c r="C448" s="17"/>
      <c r="D448" s="17"/>
    </row>
    <row r="449" spans="1:6" ht="18">
      <c r="A449" s="19"/>
      <c r="B449" s="576" t="s">
        <v>318</v>
      </c>
      <c r="C449" s="577"/>
      <c r="D449" s="577"/>
      <c r="E449" s="19"/>
      <c r="F449" s="21"/>
    </row>
    <row r="450" spans="1:6" ht="34.5">
      <c r="A450" s="15"/>
      <c r="B450" s="578" t="s">
        <v>17</v>
      </c>
      <c r="C450" s="578"/>
      <c r="D450" s="578"/>
      <c r="E450" s="15"/>
      <c r="F450" s="16"/>
    </row>
    <row r="451" spans="1:6" ht="26.25">
      <c r="A451" s="52"/>
      <c r="B451" s="549" t="s">
        <v>20</v>
      </c>
      <c r="C451" s="549"/>
      <c r="D451" s="549"/>
      <c r="E451" s="52"/>
      <c r="F451" s="23"/>
    </row>
    <row r="452" spans="1:6" ht="23.25">
      <c r="A452" s="15"/>
      <c r="B452" s="589" t="s">
        <v>21</v>
      </c>
      <c r="C452" s="589"/>
      <c r="D452" s="589"/>
      <c r="E452" s="52" t="s">
        <v>28</v>
      </c>
      <c r="F452" s="23"/>
    </row>
    <row r="453" spans="1:6" ht="18">
      <c r="A453" s="19"/>
      <c r="B453" s="51"/>
      <c r="C453" s="51"/>
      <c r="D453" s="20"/>
      <c r="E453" s="55">
        <v>1</v>
      </c>
      <c r="F453" s="31"/>
    </row>
    <row r="454" spans="1:6" ht="27">
      <c r="A454" s="522" t="s">
        <v>58</v>
      </c>
      <c r="B454" s="523"/>
      <c r="C454" s="523"/>
      <c r="D454" s="523"/>
      <c r="E454" s="55">
        <v>1</v>
      </c>
      <c r="F454" s="31"/>
    </row>
    <row r="455" spans="1:6" ht="25.5">
      <c r="A455" s="525" t="s">
        <v>22</v>
      </c>
      <c r="B455" s="526"/>
      <c r="C455" s="526"/>
      <c r="D455" s="526"/>
      <c r="E455" s="566" t="s">
        <v>29</v>
      </c>
      <c r="F455" s="567"/>
    </row>
    <row r="456" spans="1:6" ht="12.75">
      <c r="A456" s="52"/>
      <c r="B456" s="22"/>
      <c r="C456" s="22"/>
      <c r="D456" s="22"/>
      <c r="E456" s="55">
        <v>1</v>
      </c>
      <c r="F456" s="31"/>
    </row>
    <row r="457" spans="1:6" ht="20.25">
      <c r="A457" s="89" t="s">
        <v>8</v>
      </c>
      <c r="B457" s="89"/>
      <c r="C457" s="89" t="s">
        <v>15</v>
      </c>
      <c r="D457" s="89"/>
      <c r="E457" s="561" t="s">
        <v>581</v>
      </c>
      <c r="F457" s="562"/>
    </row>
    <row r="458" spans="1:6" ht="20.25">
      <c r="A458" s="89" t="s">
        <v>30</v>
      </c>
      <c r="B458" s="89"/>
      <c r="C458" s="116" t="s">
        <v>167</v>
      </c>
      <c r="D458" s="89"/>
      <c r="E458" s="105"/>
      <c r="F458" s="9"/>
    </row>
    <row r="459" spans="1:6" ht="23.25">
      <c r="A459" s="15"/>
      <c r="B459" s="117"/>
      <c r="C459" s="116" t="s">
        <v>567</v>
      </c>
      <c r="D459" s="17"/>
      <c r="E459" s="105"/>
      <c r="F459" s="9"/>
    </row>
    <row r="460" spans="1:6" ht="24">
      <c r="A460" s="465" t="s">
        <v>1</v>
      </c>
      <c r="B460" s="465" t="s">
        <v>4</v>
      </c>
      <c r="C460" s="465" t="s">
        <v>2</v>
      </c>
      <c r="D460" s="182" t="s">
        <v>61</v>
      </c>
      <c r="E460" s="2" t="s">
        <v>62</v>
      </c>
      <c r="F460" s="179" t="s">
        <v>63</v>
      </c>
    </row>
    <row r="461" spans="1:6" ht="20.25" customHeight="1">
      <c r="A461" s="466"/>
      <c r="B461" s="466"/>
      <c r="C461" s="466"/>
      <c r="D461" s="73" t="s">
        <v>83</v>
      </c>
      <c r="E461" s="3" t="s">
        <v>64</v>
      </c>
      <c r="F461" s="3" t="s">
        <v>64</v>
      </c>
    </row>
    <row r="462" spans="1:6" ht="34.5" customHeight="1">
      <c r="A462" s="284">
        <v>1</v>
      </c>
      <c r="B462" s="352">
        <v>1601051005</v>
      </c>
      <c r="C462" s="353" t="s">
        <v>514</v>
      </c>
      <c r="D462" s="289">
        <v>32</v>
      </c>
      <c r="E462" s="563" t="s">
        <v>452</v>
      </c>
      <c r="F462" s="568" t="s">
        <v>584</v>
      </c>
    </row>
    <row r="463" spans="1:6" ht="34.5" customHeight="1">
      <c r="A463" s="284">
        <v>2</v>
      </c>
      <c r="B463" s="352">
        <v>1601051006</v>
      </c>
      <c r="C463" s="353" t="s">
        <v>515</v>
      </c>
      <c r="D463" s="289">
        <v>4</v>
      </c>
      <c r="E463" s="564"/>
      <c r="F463" s="569"/>
    </row>
    <row r="464" spans="1:6" ht="34.5" customHeight="1">
      <c r="A464" s="284">
        <v>3</v>
      </c>
      <c r="B464" s="352">
        <v>1601051015</v>
      </c>
      <c r="C464" s="353" t="s">
        <v>516</v>
      </c>
      <c r="D464" s="289">
        <v>20</v>
      </c>
      <c r="E464" s="564"/>
      <c r="F464" s="569"/>
    </row>
    <row r="465" spans="1:6" ht="34.5" customHeight="1">
      <c r="A465" s="284">
        <v>4</v>
      </c>
      <c r="B465" s="352">
        <v>1601051016</v>
      </c>
      <c r="C465" s="353" t="s">
        <v>517</v>
      </c>
      <c r="D465" s="289">
        <v>41</v>
      </c>
      <c r="E465" s="564"/>
      <c r="F465" s="569"/>
    </row>
    <row r="466" spans="1:6" ht="34.5" customHeight="1">
      <c r="A466" s="284">
        <v>5</v>
      </c>
      <c r="B466" s="352">
        <v>1601051021</v>
      </c>
      <c r="C466" s="353" t="s">
        <v>518</v>
      </c>
      <c r="D466" s="289">
        <v>4</v>
      </c>
      <c r="E466" s="564"/>
      <c r="F466" s="569"/>
    </row>
    <row r="467" spans="1:6" ht="34.5" customHeight="1">
      <c r="A467" s="284">
        <v>6</v>
      </c>
      <c r="B467" s="352">
        <v>1601051028</v>
      </c>
      <c r="C467" s="353" t="s">
        <v>519</v>
      </c>
      <c r="D467" s="289">
        <v>4</v>
      </c>
      <c r="E467" s="564"/>
      <c r="F467" s="569"/>
    </row>
    <row r="468" spans="1:6" ht="34.5" customHeight="1">
      <c r="A468" s="284">
        <v>7</v>
      </c>
      <c r="B468" s="352">
        <v>1601051032</v>
      </c>
      <c r="C468" s="353" t="s">
        <v>520</v>
      </c>
      <c r="D468" s="289">
        <v>44</v>
      </c>
      <c r="E468" s="564"/>
      <c r="F468" s="569"/>
    </row>
    <row r="469" spans="1:6" ht="34.5" customHeight="1">
      <c r="A469" s="284">
        <v>8</v>
      </c>
      <c r="B469" s="352">
        <v>1601051034</v>
      </c>
      <c r="C469" s="353" t="s">
        <v>521</v>
      </c>
      <c r="D469" s="289">
        <v>16</v>
      </c>
      <c r="E469" s="564"/>
      <c r="F469" s="569"/>
    </row>
    <row r="470" spans="1:6" ht="34.5" customHeight="1">
      <c r="A470" s="284">
        <v>9</v>
      </c>
      <c r="B470" s="352">
        <v>1601051036</v>
      </c>
      <c r="C470" s="353" t="s">
        <v>522</v>
      </c>
      <c r="D470" s="289">
        <v>30</v>
      </c>
      <c r="E470" s="564"/>
      <c r="F470" s="569"/>
    </row>
    <row r="471" spans="1:6" ht="34.5" customHeight="1">
      <c r="A471" s="284">
        <v>10</v>
      </c>
      <c r="B471" s="352">
        <v>1601051039</v>
      </c>
      <c r="C471" s="353" t="s">
        <v>523</v>
      </c>
      <c r="D471" s="289">
        <v>32</v>
      </c>
      <c r="E471" s="564"/>
      <c r="F471" s="569"/>
    </row>
    <row r="472" spans="1:6" ht="34.5" customHeight="1">
      <c r="A472" s="284">
        <v>11</v>
      </c>
      <c r="B472" s="352">
        <v>1601051043</v>
      </c>
      <c r="C472" s="353" t="s">
        <v>524</v>
      </c>
      <c r="D472" s="289">
        <v>44</v>
      </c>
      <c r="E472" s="564"/>
      <c r="F472" s="569"/>
    </row>
    <row r="473" spans="1:6" ht="34.5" customHeight="1">
      <c r="A473" s="284">
        <v>12</v>
      </c>
      <c r="B473" s="352">
        <v>1601051047</v>
      </c>
      <c r="C473" s="353" t="s">
        <v>525</v>
      </c>
      <c r="D473" s="289">
        <v>40</v>
      </c>
      <c r="E473" s="564"/>
      <c r="F473" s="569"/>
    </row>
    <row r="474" spans="1:6" ht="34.5" customHeight="1">
      <c r="A474" s="284">
        <v>13</v>
      </c>
      <c r="B474" s="352">
        <v>1601051050</v>
      </c>
      <c r="C474" s="353" t="s">
        <v>526</v>
      </c>
      <c r="D474" s="289">
        <v>50</v>
      </c>
      <c r="E474" s="564"/>
      <c r="F474" s="569"/>
    </row>
    <row r="475" spans="1:6" ht="34.5" customHeight="1">
      <c r="A475" s="284">
        <v>14</v>
      </c>
      <c r="B475" s="352">
        <v>1601051053</v>
      </c>
      <c r="C475" s="353" t="s">
        <v>527</v>
      </c>
      <c r="D475" s="289">
        <v>4</v>
      </c>
      <c r="E475" s="564"/>
      <c r="F475" s="569"/>
    </row>
    <row r="476" spans="1:6" ht="34.5" customHeight="1">
      <c r="A476" s="284">
        <v>15</v>
      </c>
      <c r="B476" s="352">
        <v>1601052001</v>
      </c>
      <c r="C476" s="353" t="s">
        <v>528</v>
      </c>
      <c r="D476" s="289">
        <v>12</v>
      </c>
      <c r="E476" s="564"/>
      <c r="F476" s="569"/>
    </row>
    <row r="477" spans="1:6" ht="34.5" customHeight="1">
      <c r="A477" s="284">
        <v>16</v>
      </c>
      <c r="B477" s="352">
        <v>1601052006</v>
      </c>
      <c r="C477" s="353" t="s">
        <v>529</v>
      </c>
      <c r="D477" s="289">
        <v>12</v>
      </c>
      <c r="E477" s="564"/>
      <c r="F477" s="569"/>
    </row>
    <row r="478" spans="1:6" ht="34.5" customHeight="1">
      <c r="A478" s="284">
        <v>17</v>
      </c>
      <c r="B478" s="352">
        <v>1601052010</v>
      </c>
      <c r="C478" s="353" t="s">
        <v>530</v>
      </c>
      <c r="D478" s="289">
        <v>22</v>
      </c>
      <c r="E478" s="564"/>
      <c r="F478" s="569"/>
    </row>
    <row r="479" spans="1:6" ht="34.5" customHeight="1">
      <c r="A479" s="284">
        <v>18</v>
      </c>
      <c r="B479" s="352">
        <v>1601052013</v>
      </c>
      <c r="C479" s="353" t="s">
        <v>531</v>
      </c>
      <c r="D479" s="289">
        <v>5</v>
      </c>
      <c r="E479" s="564"/>
      <c r="F479" s="569"/>
    </row>
    <row r="480" spans="1:6" ht="34.5" customHeight="1">
      <c r="A480" s="284">
        <v>19</v>
      </c>
      <c r="B480" s="352">
        <v>1601052015</v>
      </c>
      <c r="C480" s="353" t="s">
        <v>532</v>
      </c>
      <c r="D480" s="289">
        <v>25</v>
      </c>
      <c r="E480" s="564"/>
      <c r="F480" s="569"/>
    </row>
    <row r="481" spans="1:6" ht="34.5" customHeight="1">
      <c r="A481" s="284">
        <v>20</v>
      </c>
      <c r="B481" s="352">
        <v>1601052019</v>
      </c>
      <c r="C481" s="353" t="s">
        <v>533</v>
      </c>
      <c r="D481" s="289">
        <v>24</v>
      </c>
      <c r="E481" s="564"/>
      <c r="F481" s="569"/>
    </row>
    <row r="482" spans="1:6" ht="34.5" customHeight="1">
      <c r="A482" s="284">
        <v>21</v>
      </c>
      <c r="B482" s="352">
        <v>1601052021</v>
      </c>
      <c r="C482" s="353" t="s">
        <v>534</v>
      </c>
      <c r="D482" s="289">
        <v>30</v>
      </c>
      <c r="E482" s="564"/>
      <c r="F482" s="569"/>
    </row>
    <row r="483" spans="1:6" ht="34.5" customHeight="1">
      <c r="A483" s="284">
        <v>22</v>
      </c>
      <c r="B483" s="352">
        <v>1601052025</v>
      </c>
      <c r="C483" s="353" t="s">
        <v>535</v>
      </c>
      <c r="D483" s="289">
        <v>24</v>
      </c>
      <c r="E483" s="564"/>
      <c r="F483" s="569"/>
    </row>
    <row r="484" spans="1:6" ht="34.5" customHeight="1">
      <c r="A484" s="284">
        <v>23</v>
      </c>
      <c r="B484" s="352">
        <v>1601052031</v>
      </c>
      <c r="C484" s="353" t="s">
        <v>536</v>
      </c>
      <c r="D484" s="289">
        <v>28</v>
      </c>
      <c r="E484" s="564"/>
      <c r="F484" s="569"/>
    </row>
    <row r="485" spans="1:6" ht="34.5" customHeight="1">
      <c r="A485" s="284">
        <v>24</v>
      </c>
      <c r="B485" s="352">
        <v>1601052035</v>
      </c>
      <c r="C485" s="353" t="s">
        <v>537</v>
      </c>
      <c r="D485" s="289">
        <v>12</v>
      </c>
      <c r="E485" s="564"/>
      <c r="F485" s="569"/>
    </row>
    <row r="486" spans="1:6" ht="34.5" customHeight="1">
      <c r="A486" s="284">
        <v>25</v>
      </c>
      <c r="B486" s="352">
        <v>1601052038</v>
      </c>
      <c r="C486" s="353" t="s">
        <v>538</v>
      </c>
      <c r="D486" s="289">
        <v>36</v>
      </c>
      <c r="E486" s="565"/>
      <c r="F486" s="570"/>
    </row>
    <row r="487" spans="1:7" ht="20.25">
      <c r="A487" s="5"/>
      <c r="B487" s="60"/>
      <c r="C487" s="61"/>
      <c r="D487" s="8"/>
      <c r="E487" s="9"/>
      <c r="F487" s="9"/>
      <c r="G487" s="9"/>
    </row>
    <row r="488" spans="1:7" ht="20.25">
      <c r="A488" s="5"/>
      <c r="B488" s="60"/>
      <c r="C488" s="61"/>
      <c r="D488" s="8"/>
      <c r="E488" s="9"/>
      <c r="F488" s="341" t="s">
        <v>582</v>
      </c>
      <c r="G488" s="9"/>
    </row>
    <row r="489" spans="1:7" ht="20.25">
      <c r="A489" s="5"/>
      <c r="B489" s="60"/>
      <c r="C489" s="61"/>
      <c r="D489" s="8"/>
      <c r="E489" s="9"/>
      <c r="F489" s="342" t="s">
        <v>312</v>
      </c>
      <c r="G489" s="9"/>
    </row>
    <row r="490" spans="1:7" ht="20.25">
      <c r="A490" s="5"/>
      <c r="B490" s="60"/>
      <c r="C490" s="61"/>
      <c r="D490" s="8"/>
      <c r="E490" s="9"/>
      <c r="F490" s="342"/>
      <c r="G490" s="9"/>
    </row>
    <row r="491" spans="1:7" ht="20.25">
      <c r="A491" s="5"/>
      <c r="B491" s="60"/>
      <c r="C491" s="61"/>
      <c r="D491" s="8"/>
      <c r="E491" s="9"/>
      <c r="F491" s="342"/>
      <c r="G491" s="9"/>
    </row>
    <row r="492" spans="1:7" ht="20.25">
      <c r="A492" s="5"/>
      <c r="B492" s="60"/>
      <c r="C492" s="61"/>
      <c r="D492" s="8"/>
      <c r="E492" s="9"/>
      <c r="F492" s="342"/>
      <c r="G492" s="9"/>
    </row>
    <row r="493" spans="1:7" ht="18.75">
      <c r="A493" s="9"/>
      <c r="B493" s="9"/>
      <c r="C493" s="9"/>
      <c r="D493" s="9"/>
      <c r="E493" s="9"/>
      <c r="F493" s="355" t="s">
        <v>583</v>
      </c>
      <c r="G493" s="9"/>
    </row>
    <row r="494" spans="1:6" ht="18">
      <c r="A494" s="337"/>
      <c r="B494" s="338"/>
      <c r="C494" s="337"/>
      <c r="D494" s="338"/>
      <c r="E494" s="337"/>
      <c r="F494" s="358" t="s">
        <v>566</v>
      </c>
    </row>
    <row r="495" spans="1:6" ht="12.75">
      <c r="A495" s="337"/>
      <c r="B495" s="9"/>
      <c r="C495" s="337"/>
      <c r="D495" s="184"/>
      <c r="E495" s="337"/>
      <c r="F495" s="342"/>
    </row>
    <row r="496" spans="1:6" ht="18">
      <c r="A496" s="186"/>
      <c r="B496" s="186"/>
      <c r="C496" s="186"/>
      <c r="D496" s="186"/>
      <c r="E496" s="186"/>
      <c r="F496" s="186"/>
    </row>
    <row r="497" spans="1:6" ht="12.75">
      <c r="A497" s="9" t="s">
        <v>70</v>
      </c>
      <c r="B497" s="9"/>
      <c r="C497" s="9"/>
      <c r="D497" s="9" t="s">
        <v>71</v>
      </c>
      <c r="E497" s="9"/>
      <c r="F497" s="9" t="s">
        <v>72</v>
      </c>
    </row>
    <row r="498" spans="1:6" ht="12.75">
      <c r="A498" s="9"/>
      <c r="B498" s="9" t="s">
        <v>73</v>
      </c>
      <c r="C498" s="9"/>
      <c r="D498" s="9" t="s">
        <v>74</v>
      </c>
      <c r="E498" s="9"/>
      <c r="F498" s="9" t="s">
        <v>75</v>
      </c>
    </row>
    <row r="499" spans="1:6" ht="12.75">
      <c r="A499" s="9"/>
      <c r="B499" s="9"/>
      <c r="C499" s="9"/>
      <c r="D499" s="9" t="s">
        <v>76</v>
      </c>
      <c r="E499" s="9"/>
      <c r="F499" s="9" t="s">
        <v>77</v>
      </c>
    </row>
    <row r="500" spans="1:6" ht="12.75">
      <c r="A500" s="9"/>
      <c r="B500" s="9"/>
      <c r="C500" s="9"/>
      <c r="D500" s="9" t="s">
        <v>78</v>
      </c>
      <c r="E500" s="9"/>
      <c r="F500" s="9"/>
    </row>
    <row r="502" spans="1:6" ht="12.75">
      <c r="A502" s="187"/>
      <c r="B502" s="187"/>
      <c r="C502" s="155"/>
      <c r="D502" s="155"/>
      <c r="E502" s="9"/>
      <c r="F502" s="9"/>
    </row>
    <row r="503" spans="1:6" ht="12.75">
      <c r="A503" s="187"/>
      <c r="B503" s="187"/>
      <c r="C503" s="155"/>
      <c r="D503" s="155"/>
      <c r="E503" s="9"/>
      <c r="F503" s="9"/>
    </row>
    <row r="504" spans="1:6" ht="20.25">
      <c r="A504" s="17"/>
      <c r="B504" s="17"/>
      <c r="C504" s="17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15" ht="12.75">
      <c r="A515" s="22"/>
    </row>
    <row r="516" spans="1:6" ht="18">
      <c r="A516" s="19"/>
      <c r="B516" s="576" t="s">
        <v>318</v>
      </c>
      <c r="C516" s="577"/>
      <c r="D516" s="577"/>
      <c r="E516" s="19"/>
      <c r="F516" s="21"/>
    </row>
    <row r="517" spans="1:6" ht="34.5">
      <c r="A517" s="15"/>
      <c r="B517" s="578" t="s">
        <v>17</v>
      </c>
      <c r="C517" s="578"/>
      <c r="D517" s="578"/>
      <c r="E517" s="15"/>
      <c r="F517" s="16"/>
    </row>
    <row r="518" spans="1:6" ht="26.25">
      <c r="A518" s="52"/>
      <c r="B518" s="549" t="s">
        <v>20</v>
      </c>
      <c r="C518" s="549"/>
      <c r="D518" s="549"/>
      <c r="E518" s="52"/>
      <c r="F518" s="23"/>
    </row>
    <row r="519" spans="2:6" ht="23.25">
      <c r="B519" s="589" t="s">
        <v>21</v>
      </c>
      <c r="C519" s="589"/>
      <c r="D519" s="589"/>
      <c r="E519" s="52" t="s">
        <v>28</v>
      </c>
      <c r="F519" s="23"/>
    </row>
    <row r="520" spans="1:6" ht="18">
      <c r="A520" s="19"/>
      <c r="B520" s="51"/>
      <c r="C520" s="51"/>
      <c r="D520" s="20"/>
      <c r="E520" s="55">
        <v>1</v>
      </c>
      <c r="F520" s="31"/>
    </row>
    <row r="521" spans="1:6" ht="27">
      <c r="A521" s="522" t="s">
        <v>58</v>
      </c>
      <c r="B521" s="523"/>
      <c r="C521" s="523"/>
      <c r="D521" s="523"/>
      <c r="E521" s="55">
        <v>1</v>
      </c>
      <c r="F521" s="31"/>
    </row>
    <row r="522" spans="1:6" ht="25.5">
      <c r="A522" s="525" t="s">
        <v>22</v>
      </c>
      <c r="B522" s="526"/>
      <c r="C522" s="526"/>
      <c r="D522" s="526"/>
      <c r="E522" s="566" t="s">
        <v>29</v>
      </c>
      <c r="F522" s="567"/>
    </row>
    <row r="523" spans="1:6" ht="12.75">
      <c r="A523" s="52"/>
      <c r="B523" s="22"/>
      <c r="C523" s="22"/>
      <c r="D523" s="22"/>
      <c r="E523" s="55">
        <v>1</v>
      </c>
      <c r="F523" s="31"/>
    </row>
    <row r="524" spans="1:6" ht="20.25">
      <c r="A524" s="28" t="s">
        <v>8</v>
      </c>
      <c r="B524" s="28"/>
      <c r="C524" s="28" t="s">
        <v>571</v>
      </c>
      <c r="D524" s="28"/>
      <c r="E524" s="561" t="s">
        <v>581</v>
      </c>
      <c r="F524" s="562"/>
    </row>
    <row r="525" spans="1:6" ht="20.25">
      <c r="A525" s="28" t="s">
        <v>30</v>
      </c>
      <c r="B525" s="28"/>
      <c r="C525" s="89" t="s">
        <v>576</v>
      </c>
      <c r="D525" s="89"/>
      <c r="E525" s="9"/>
      <c r="F525" s="9"/>
    </row>
    <row r="526" spans="2:6" ht="23.25">
      <c r="B526" s="1"/>
      <c r="C526" s="116" t="s">
        <v>575</v>
      </c>
      <c r="D526" s="17"/>
      <c r="E526" s="9"/>
      <c r="F526" s="9"/>
    </row>
    <row r="527" spans="1:6" ht="24">
      <c r="A527" s="465" t="s">
        <v>1</v>
      </c>
      <c r="B527" s="465" t="s">
        <v>4</v>
      </c>
      <c r="C527" s="465" t="s">
        <v>2</v>
      </c>
      <c r="D527" s="182" t="s">
        <v>61</v>
      </c>
      <c r="E527" s="2" t="s">
        <v>62</v>
      </c>
      <c r="F527" s="179" t="s">
        <v>63</v>
      </c>
    </row>
    <row r="528" spans="1:6" ht="20.25" customHeight="1">
      <c r="A528" s="466"/>
      <c r="B528" s="466"/>
      <c r="C528" s="466"/>
      <c r="D528" s="73" t="s">
        <v>83</v>
      </c>
      <c r="E528" s="3" t="s">
        <v>64</v>
      </c>
      <c r="F528" s="3" t="s">
        <v>64</v>
      </c>
    </row>
    <row r="529" spans="1:6" ht="34.5" customHeight="1">
      <c r="A529" s="284">
        <v>1</v>
      </c>
      <c r="B529" s="360">
        <v>1601051007</v>
      </c>
      <c r="C529" s="353" t="s">
        <v>539</v>
      </c>
      <c r="D529" s="289">
        <v>16</v>
      </c>
      <c r="E529" s="563" t="s">
        <v>319</v>
      </c>
      <c r="F529" s="568" t="s">
        <v>584</v>
      </c>
    </row>
    <row r="530" spans="1:6" ht="34.5" customHeight="1">
      <c r="A530" s="284">
        <v>2</v>
      </c>
      <c r="B530" s="360">
        <v>1601051008</v>
      </c>
      <c r="C530" s="353" t="s">
        <v>540</v>
      </c>
      <c r="D530" s="296">
        <v>8</v>
      </c>
      <c r="E530" s="564"/>
      <c r="F530" s="569"/>
    </row>
    <row r="531" spans="1:6" ht="34.5" customHeight="1">
      <c r="A531" s="284">
        <v>3</v>
      </c>
      <c r="B531" s="360">
        <v>1601051022</v>
      </c>
      <c r="C531" s="353" t="s">
        <v>541</v>
      </c>
      <c r="D531" s="289">
        <v>10</v>
      </c>
      <c r="E531" s="564"/>
      <c r="F531" s="569"/>
    </row>
    <row r="532" spans="1:6" ht="34.5" customHeight="1">
      <c r="A532" s="284">
        <v>4</v>
      </c>
      <c r="B532" s="360">
        <v>1601051023</v>
      </c>
      <c r="C532" s="353" t="s">
        <v>542</v>
      </c>
      <c r="D532" s="289">
        <v>10</v>
      </c>
      <c r="E532" s="564"/>
      <c r="F532" s="569"/>
    </row>
    <row r="533" spans="1:6" ht="34.5" customHeight="1">
      <c r="A533" s="284">
        <v>5</v>
      </c>
      <c r="B533" s="360">
        <v>1601051024</v>
      </c>
      <c r="C533" s="353" t="s">
        <v>543</v>
      </c>
      <c r="D533" s="289">
        <v>8</v>
      </c>
      <c r="E533" s="564"/>
      <c r="F533" s="569"/>
    </row>
    <row r="534" spans="1:6" ht="34.5" customHeight="1">
      <c r="A534" s="284">
        <v>6</v>
      </c>
      <c r="B534" s="360">
        <v>1601051025</v>
      </c>
      <c r="C534" s="353" t="s">
        <v>544</v>
      </c>
      <c r="D534" s="289">
        <v>4</v>
      </c>
      <c r="E534" s="564"/>
      <c r="F534" s="569"/>
    </row>
    <row r="535" spans="1:6" ht="34.5" customHeight="1">
      <c r="A535" s="284">
        <v>7</v>
      </c>
      <c r="B535" s="360">
        <v>1601051027</v>
      </c>
      <c r="C535" s="353" t="s">
        <v>545</v>
      </c>
      <c r="D535" s="289">
        <v>4</v>
      </c>
      <c r="E535" s="564"/>
      <c r="F535" s="569"/>
    </row>
    <row r="536" spans="1:6" ht="34.5" customHeight="1">
      <c r="A536" s="284">
        <v>8</v>
      </c>
      <c r="B536" s="360">
        <v>1601051029</v>
      </c>
      <c r="C536" s="353" t="s">
        <v>546</v>
      </c>
      <c r="D536" s="296">
        <v>12</v>
      </c>
      <c r="E536" s="564"/>
      <c r="F536" s="569"/>
    </row>
    <row r="537" spans="1:6" ht="34.5" customHeight="1">
      <c r="A537" s="284">
        <v>9</v>
      </c>
      <c r="B537" s="360">
        <v>1601051033</v>
      </c>
      <c r="C537" s="353" t="s">
        <v>547</v>
      </c>
      <c r="D537" s="289">
        <v>88</v>
      </c>
      <c r="E537" s="564"/>
      <c r="F537" s="569"/>
    </row>
    <row r="538" spans="1:6" ht="34.5" customHeight="1">
      <c r="A538" s="284">
        <v>10</v>
      </c>
      <c r="B538" s="360">
        <v>1601051037</v>
      </c>
      <c r="C538" s="353" t="s">
        <v>548</v>
      </c>
      <c r="D538" s="289">
        <v>14</v>
      </c>
      <c r="E538" s="564"/>
      <c r="F538" s="569"/>
    </row>
    <row r="539" spans="1:6" ht="34.5" customHeight="1">
      <c r="A539" s="284">
        <v>11</v>
      </c>
      <c r="B539" s="360">
        <v>1601051040</v>
      </c>
      <c r="C539" s="353" t="s">
        <v>549</v>
      </c>
      <c r="D539" s="289">
        <v>12</v>
      </c>
      <c r="E539" s="564"/>
      <c r="F539" s="569"/>
    </row>
    <row r="540" spans="1:6" ht="34.5" customHeight="1">
      <c r="A540" s="284">
        <v>12</v>
      </c>
      <c r="B540" s="360">
        <v>1601051041</v>
      </c>
      <c r="C540" s="353" t="s">
        <v>550</v>
      </c>
      <c r="D540" s="289">
        <v>54</v>
      </c>
      <c r="E540" s="564"/>
      <c r="F540" s="569"/>
    </row>
    <row r="541" spans="1:6" ht="34.5" customHeight="1">
      <c r="A541" s="284">
        <v>13</v>
      </c>
      <c r="B541" s="360">
        <v>1601051044</v>
      </c>
      <c r="C541" s="353" t="s">
        <v>551</v>
      </c>
      <c r="D541" s="289">
        <v>8</v>
      </c>
      <c r="E541" s="564"/>
      <c r="F541" s="569"/>
    </row>
    <row r="542" spans="1:6" ht="34.5" customHeight="1">
      <c r="A542" s="284">
        <v>14</v>
      </c>
      <c r="B542" s="360">
        <v>1601051048</v>
      </c>
      <c r="C542" s="353" t="s">
        <v>552</v>
      </c>
      <c r="D542" s="289">
        <v>54</v>
      </c>
      <c r="E542" s="564"/>
      <c r="F542" s="569"/>
    </row>
    <row r="543" spans="1:6" ht="34.5" customHeight="1">
      <c r="A543" s="284">
        <v>15</v>
      </c>
      <c r="B543" s="360">
        <v>1601051051</v>
      </c>
      <c r="C543" s="353" t="s">
        <v>553</v>
      </c>
      <c r="D543" s="289">
        <v>200</v>
      </c>
      <c r="E543" s="564"/>
      <c r="F543" s="569"/>
    </row>
    <row r="544" spans="1:6" ht="34.5" customHeight="1">
      <c r="A544" s="284">
        <v>16</v>
      </c>
      <c r="B544" s="360">
        <v>1601052002</v>
      </c>
      <c r="C544" s="353" t="s">
        <v>554</v>
      </c>
      <c r="D544" s="289">
        <v>14</v>
      </c>
      <c r="E544" s="564"/>
      <c r="F544" s="569"/>
    </row>
    <row r="545" spans="1:6" ht="34.5" customHeight="1">
      <c r="A545" s="284">
        <v>17</v>
      </c>
      <c r="B545" s="360">
        <v>1601052003</v>
      </c>
      <c r="C545" s="353" t="s">
        <v>555</v>
      </c>
      <c r="D545" s="289">
        <v>38</v>
      </c>
      <c r="E545" s="564"/>
      <c r="F545" s="569"/>
    </row>
    <row r="546" spans="1:6" ht="34.5" customHeight="1">
      <c r="A546" s="284">
        <v>18</v>
      </c>
      <c r="B546" s="360">
        <v>1601052008</v>
      </c>
      <c r="C546" s="353" t="s">
        <v>556</v>
      </c>
      <c r="D546" s="289">
        <v>4</v>
      </c>
      <c r="E546" s="564"/>
      <c r="F546" s="569"/>
    </row>
    <row r="547" spans="1:6" ht="34.5" customHeight="1">
      <c r="A547" s="284">
        <v>19</v>
      </c>
      <c r="B547" s="360">
        <v>1601052011</v>
      </c>
      <c r="C547" s="353" t="s">
        <v>557</v>
      </c>
      <c r="D547" s="289">
        <v>8</v>
      </c>
      <c r="E547" s="564"/>
      <c r="F547" s="569"/>
    </row>
    <row r="548" spans="1:6" ht="34.5" customHeight="1">
      <c r="A548" s="284">
        <v>20</v>
      </c>
      <c r="B548" s="360">
        <v>1601052014</v>
      </c>
      <c r="C548" s="353" t="s">
        <v>558</v>
      </c>
      <c r="D548" s="289">
        <v>34</v>
      </c>
      <c r="E548" s="564"/>
      <c r="F548" s="569"/>
    </row>
    <row r="549" spans="1:6" ht="34.5" customHeight="1">
      <c r="A549" s="284">
        <v>21</v>
      </c>
      <c r="B549" s="360">
        <v>1601052016</v>
      </c>
      <c r="C549" s="353" t="s">
        <v>559</v>
      </c>
      <c r="D549" s="289">
        <v>4</v>
      </c>
      <c r="E549" s="564"/>
      <c r="F549" s="569"/>
    </row>
    <row r="550" spans="1:6" ht="34.5" customHeight="1">
      <c r="A550" s="284">
        <v>22</v>
      </c>
      <c r="B550" s="360">
        <v>1601052023</v>
      </c>
      <c r="C550" s="353" t="s">
        <v>560</v>
      </c>
      <c r="D550" s="289">
        <v>22</v>
      </c>
      <c r="E550" s="564"/>
      <c r="F550" s="569"/>
    </row>
    <row r="551" spans="1:6" ht="34.5" customHeight="1">
      <c r="A551" s="284">
        <v>23</v>
      </c>
      <c r="B551" s="360">
        <v>1601052026</v>
      </c>
      <c r="C551" s="353" t="s">
        <v>561</v>
      </c>
      <c r="D551" s="289">
        <v>16</v>
      </c>
      <c r="E551" s="564"/>
      <c r="F551" s="569"/>
    </row>
    <row r="552" spans="1:6" ht="34.5" customHeight="1">
      <c r="A552" s="284">
        <v>24</v>
      </c>
      <c r="B552" s="360">
        <v>1601052029</v>
      </c>
      <c r="C552" s="353" t="s">
        <v>562</v>
      </c>
      <c r="D552" s="289">
        <v>4</v>
      </c>
      <c r="E552" s="564"/>
      <c r="F552" s="569"/>
    </row>
    <row r="553" spans="1:6" ht="34.5" customHeight="1">
      <c r="A553" s="284">
        <v>25</v>
      </c>
      <c r="B553" s="360">
        <v>1601052034</v>
      </c>
      <c r="C553" s="353" t="s">
        <v>563</v>
      </c>
      <c r="D553" s="289">
        <v>4</v>
      </c>
      <c r="E553" s="564"/>
      <c r="F553" s="569"/>
    </row>
    <row r="554" spans="1:6" ht="34.5" customHeight="1">
      <c r="A554" s="284">
        <v>26</v>
      </c>
      <c r="B554" s="360">
        <v>1601052036</v>
      </c>
      <c r="C554" s="353" t="s">
        <v>564</v>
      </c>
      <c r="D554" s="289">
        <v>54</v>
      </c>
      <c r="E554" s="564"/>
      <c r="F554" s="569"/>
    </row>
    <row r="555" spans="1:6" ht="34.5" customHeight="1">
      <c r="A555" s="284">
        <v>27</v>
      </c>
      <c r="B555" s="360">
        <v>1601052037</v>
      </c>
      <c r="C555" s="353" t="s">
        <v>565</v>
      </c>
      <c r="D555" s="289">
        <v>12</v>
      </c>
      <c r="E555" s="565"/>
      <c r="F555" s="570"/>
    </row>
    <row r="556" spans="1:6" ht="20.25">
      <c r="A556" s="24"/>
      <c r="B556" s="25"/>
      <c r="C556" s="26"/>
      <c r="D556" s="27"/>
      <c r="E556" s="20"/>
      <c r="F556" s="9"/>
    </row>
    <row r="557" spans="1:6" ht="20.25">
      <c r="A557" s="5"/>
      <c r="B557" s="6"/>
      <c r="C557" s="7"/>
      <c r="D557" s="8"/>
      <c r="E557" s="9"/>
      <c r="F557" s="341" t="s">
        <v>582</v>
      </c>
    </row>
    <row r="558" spans="1:6" ht="20.25">
      <c r="A558" s="5"/>
      <c r="B558" s="6"/>
      <c r="C558" s="7"/>
      <c r="D558" s="8"/>
      <c r="E558" s="9"/>
      <c r="F558" s="342" t="s">
        <v>312</v>
      </c>
    </row>
    <row r="559" spans="1:6" ht="20.25">
      <c r="A559" s="5"/>
      <c r="B559" s="6"/>
      <c r="C559" s="7"/>
      <c r="D559" s="8"/>
      <c r="E559" s="9"/>
      <c r="F559" s="342"/>
    </row>
    <row r="560" spans="1:6" ht="20.25">
      <c r="A560" s="5"/>
      <c r="B560" s="6"/>
      <c r="C560" s="7"/>
      <c r="D560" s="8"/>
      <c r="E560" s="9"/>
      <c r="F560" s="342"/>
    </row>
    <row r="561" spans="1:6" ht="20.25">
      <c r="A561" s="5"/>
      <c r="B561" s="6"/>
      <c r="C561" s="7"/>
      <c r="D561" s="8"/>
      <c r="E561" s="9"/>
      <c r="F561" s="342"/>
    </row>
    <row r="562" spans="1:6" ht="20.25">
      <c r="A562" s="5"/>
      <c r="B562" s="6"/>
      <c r="C562" s="7"/>
      <c r="D562" s="8"/>
      <c r="E562" s="9"/>
      <c r="F562" s="355" t="s">
        <v>583</v>
      </c>
    </row>
    <row r="563" spans="1:6" ht="18">
      <c r="A563" s="9"/>
      <c r="B563" s="9"/>
      <c r="C563" s="9"/>
      <c r="D563" s="9"/>
      <c r="E563" s="9"/>
      <c r="F563" s="358" t="s">
        <v>566</v>
      </c>
    </row>
    <row r="564" spans="1:6" ht="12.75">
      <c r="A564" s="337"/>
      <c r="B564" s="338"/>
      <c r="C564" s="337"/>
      <c r="D564" s="338"/>
      <c r="E564" s="337"/>
      <c r="F564" s="342"/>
    </row>
    <row r="565" spans="1:6" ht="18">
      <c r="A565" s="186"/>
      <c r="B565" s="186"/>
      <c r="C565" s="186"/>
      <c r="D565" s="186"/>
      <c r="E565" s="186"/>
      <c r="F565" s="186"/>
    </row>
    <row r="566" spans="1:6" ht="12.75">
      <c r="A566" s="9" t="s">
        <v>70</v>
      </c>
      <c r="B566" s="9"/>
      <c r="C566" s="9"/>
      <c r="D566" s="9" t="s">
        <v>71</v>
      </c>
      <c r="E566" s="9"/>
      <c r="F566" s="9" t="s">
        <v>72</v>
      </c>
    </row>
    <row r="567" spans="1:6" ht="12.75">
      <c r="A567" s="9"/>
      <c r="B567" s="9" t="s">
        <v>73</v>
      </c>
      <c r="C567" s="9"/>
      <c r="D567" s="9" t="s">
        <v>74</v>
      </c>
      <c r="E567" s="9"/>
      <c r="F567" s="9" t="s">
        <v>75</v>
      </c>
    </row>
    <row r="568" spans="1:6" ht="12.75">
      <c r="A568" s="9"/>
      <c r="B568" s="9"/>
      <c r="C568" s="9"/>
      <c r="D568" s="9" t="s">
        <v>76</v>
      </c>
      <c r="E568" s="9"/>
      <c r="F568" s="9" t="s">
        <v>77</v>
      </c>
    </row>
    <row r="569" spans="1:6" ht="12.75">
      <c r="A569" s="9"/>
      <c r="B569" s="9"/>
      <c r="C569" s="9"/>
      <c r="D569" s="9" t="s">
        <v>78</v>
      </c>
      <c r="E569" s="9"/>
      <c r="F569" s="9"/>
    </row>
    <row r="571" spans="1:6" ht="12.75">
      <c r="A571" s="187"/>
      <c r="B571" s="187"/>
      <c r="C571" s="155"/>
      <c r="D571" s="155"/>
      <c r="E571" s="9"/>
      <c r="F571" s="9"/>
    </row>
    <row r="572" spans="1:3" ht="20.25">
      <c r="A572" s="12"/>
      <c r="B572" s="13"/>
      <c r="C572" s="12"/>
    </row>
    <row r="573" spans="1:3" ht="18">
      <c r="A573" s="11"/>
      <c r="B573" s="11"/>
      <c r="C573" s="11"/>
    </row>
  </sheetData>
  <sheetProtection/>
  <mergeCells count="134">
    <mergeCell ref="A230:D230"/>
    <mergeCell ref="B231:D231"/>
    <mergeCell ref="B232:D232"/>
    <mergeCell ref="A241:A242"/>
    <mergeCell ref="B241:B242"/>
    <mergeCell ref="C241:C242"/>
    <mergeCell ref="B233:D233"/>
    <mergeCell ref="A235:D235"/>
    <mergeCell ref="A236:D236"/>
    <mergeCell ref="E289:F289"/>
    <mergeCell ref="E291:F291"/>
    <mergeCell ref="A294:A295"/>
    <mergeCell ref="C294:C295"/>
    <mergeCell ref="B294:B295"/>
    <mergeCell ref="E296:E316"/>
    <mergeCell ref="A527:A528"/>
    <mergeCell ref="B527:B528"/>
    <mergeCell ref="C527:C528"/>
    <mergeCell ref="F529:F555"/>
    <mergeCell ref="C460:C461"/>
    <mergeCell ref="B449:D449"/>
    <mergeCell ref="B516:D516"/>
    <mergeCell ref="B517:D517"/>
    <mergeCell ref="B518:D518"/>
    <mergeCell ref="B519:D519"/>
    <mergeCell ref="A521:D521"/>
    <mergeCell ref="A522:D522"/>
    <mergeCell ref="B450:D450"/>
    <mergeCell ref="B451:D451"/>
    <mergeCell ref="B452:D452"/>
    <mergeCell ref="A454:D454"/>
    <mergeCell ref="A455:D455"/>
    <mergeCell ref="A460:A461"/>
    <mergeCell ref="B460:B461"/>
    <mergeCell ref="A403:A404"/>
    <mergeCell ref="B403:B404"/>
    <mergeCell ref="C403:C404"/>
    <mergeCell ref="A392:D392"/>
    <mergeCell ref="B393:D393"/>
    <mergeCell ref="B394:D394"/>
    <mergeCell ref="B395:D395"/>
    <mergeCell ref="A397:D397"/>
    <mergeCell ref="A398:D398"/>
    <mergeCell ref="E341:F341"/>
    <mergeCell ref="E343:F343"/>
    <mergeCell ref="A346:A347"/>
    <mergeCell ref="B346:B347"/>
    <mergeCell ref="C346:C347"/>
    <mergeCell ref="F348:F372"/>
    <mergeCell ref="E348:E372"/>
    <mergeCell ref="B335:D335"/>
    <mergeCell ref="B336:D336"/>
    <mergeCell ref="B337:D337"/>
    <mergeCell ref="B338:D338"/>
    <mergeCell ref="A340:D340"/>
    <mergeCell ref="A341:D341"/>
    <mergeCell ref="B283:D283"/>
    <mergeCell ref="B284:D284"/>
    <mergeCell ref="B285:D285"/>
    <mergeCell ref="B286:D286"/>
    <mergeCell ref="A288:D288"/>
    <mergeCell ref="A289:D289"/>
    <mergeCell ref="A128:A129"/>
    <mergeCell ref="B128:B129"/>
    <mergeCell ref="C128:C129"/>
    <mergeCell ref="B177:D177"/>
    <mergeCell ref="B178:D178"/>
    <mergeCell ref="B179:D179"/>
    <mergeCell ref="A181:D181"/>
    <mergeCell ref="A182:D182"/>
    <mergeCell ref="A212:B212"/>
    <mergeCell ref="C212:D212"/>
    <mergeCell ref="E212:F212"/>
    <mergeCell ref="B176:D176"/>
    <mergeCell ref="A187:A188"/>
    <mergeCell ref="B187:B188"/>
    <mergeCell ref="C187:C188"/>
    <mergeCell ref="B119:D119"/>
    <mergeCell ref="B120:D120"/>
    <mergeCell ref="A122:D122"/>
    <mergeCell ref="A68:A69"/>
    <mergeCell ref="A123:D123"/>
    <mergeCell ref="B117:D117"/>
    <mergeCell ref="B118:D118"/>
    <mergeCell ref="B68:B69"/>
    <mergeCell ref="C68:C69"/>
    <mergeCell ref="B60:D60"/>
    <mergeCell ref="A62:D62"/>
    <mergeCell ref="A63:D63"/>
    <mergeCell ref="E11:F11"/>
    <mergeCell ref="A14:A15"/>
    <mergeCell ref="B14:B15"/>
    <mergeCell ref="B58:D58"/>
    <mergeCell ref="B59:D59"/>
    <mergeCell ref="A9:D9"/>
    <mergeCell ref="B57:D57"/>
    <mergeCell ref="B3:D3"/>
    <mergeCell ref="B4:D4"/>
    <mergeCell ref="B5:D5"/>
    <mergeCell ref="B6:D6"/>
    <mergeCell ref="A8:D8"/>
    <mergeCell ref="C14:C15"/>
    <mergeCell ref="E9:F9"/>
    <mergeCell ref="E16:E40"/>
    <mergeCell ref="F16:F40"/>
    <mergeCell ref="E70:E94"/>
    <mergeCell ref="F70:F94"/>
    <mergeCell ref="E123:F123"/>
    <mergeCell ref="E65:F65"/>
    <mergeCell ref="E236:F236"/>
    <mergeCell ref="E130:E154"/>
    <mergeCell ref="E125:F125"/>
    <mergeCell ref="E63:F63"/>
    <mergeCell ref="E189:E210"/>
    <mergeCell ref="E243:E262"/>
    <mergeCell ref="E155:F155"/>
    <mergeCell ref="E238:F238"/>
    <mergeCell ref="E398:F398"/>
    <mergeCell ref="E400:F400"/>
    <mergeCell ref="F405:F428"/>
    <mergeCell ref="F462:F486"/>
    <mergeCell ref="F130:F154"/>
    <mergeCell ref="F189:F210"/>
    <mergeCell ref="F243:F262"/>
    <mergeCell ref="F296:F316"/>
    <mergeCell ref="E184:F184"/>
    <mergeCell ref="E182:F182"/>
    <mergeCell ref="E457:F457"/>
    <mergeCell ref="E405:E428"/>
    <mergeCell ref="E462:E486"/>
    <mergeCell ref="E529:E555"/>
    <mergeCell ref="E455:F455"/>
    <mergeCell ref="E522:F522"/>
    <mergeCell ref="E524:F524"/>
  </mergeCells>
  <printOptions/>
  <pageMargins left="0.42" right="0.16" top="0.75" bottom="0.53" header="0.3" footer="0.3"/>
  <pageSetup orientation="portrait" paperSize="9" scale="48" r:id="rId2"/>
  <rowBreaks count="9" manualBreakCount="9">
    <brk id="53" max="5" man="1"/>
    <brk id="111" max="5" man="1"/>
    <brk id="172" max="5" man="1"/>
    <brk id="225" max="5" man="1"/>
    <brk id="280" max="5" man="1"/>
    <brk id="333" max="5" man="1"/>
    <brk id="389" max="5" man="1"/>
    <brk id="446" max="5" man="1"/>
    <brk id="50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370"/>
  <sheetViews>
    <sheetView view="pageBreakPreview" zoomScale="60" zoomScaleNormal="90" zoomScalePageLayoutView="0" workbookViewId="0" topLeftCell="A316">
      <selection activeCell="B322" sqref="B322:C348"/>
    </sheetView>
  </sheetViews>
  <sheetFormatPr defaultColWidth="9.140625" defaultRowHeight="12.75"/>
  <cols>
    <col min="2" max="2" width="23.140625" style="0" customWidth="1"/>
    <col min="3" max="3" width="49.140625" style="0" customWidth="1"/>
    <col min="4" max="4" width="10.7109375" style="0" customWidth="1"/>
    <col min="18" max="18" width="11.00390625" style="0" customWidth="1"/>
  </cols>
  <sheetData>
    <row r="3" spans="1:18" ht="23.25">
      <c r="A3" s="456" t="s">
        <v>311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8"/>
    </row>
    <row r="4" spans="1:18" ht="20.25">
      <c r="A4" s="501" t="s">
        <v>17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3"/>
    </row>
    <row r="5" spans="1:18" ht="18">
      <c r="A5" s="446" t="s">
        <v>257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18">
      <c r="A6" s="446" t="s">
        <v>258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8"/>
    </row>
    <row r="7" spans="1:18" ht="18">
      <c r="A7" s="446" t="s">
        <v>415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8"/>
    </row>
    <row r="8" spans="1:18" ht="27" thickBot="1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1"/>
    </row>
    <row r="9" spans="1:18" ht="21" thickTop="1">
      <c r="A9" s="62" t="s">
        <v>11</v>
      </c>
      <c r="B9" s="89"/>
      <c r="C9" s="89" t="s">
        <v>0</v>
      </c>
      <c r="D9" s="89"/>
      <c r="E9" s="120"/>
      <c r="F9" s="9"/>
      <c r="G9" s="116"/>
      <c r="H9" s="89"/>
      <c r="I9" s="116"/>
      <c r="J9" s="89"/>
      <c r="K9" s="9"/>
      <c r="L9" s="9"/>
      <c r="M9" s="89" t="s">
        <v>409</v>
      </c>
      <c r="N9" s="89"/>
      <c r="O9" s="89" t="s">
        <v>586</v>
      </c>
      <c r="P9" s="304"/>
      <c r="Q9" s="304"/>
      <c r="R9" s="305"/>
    </row>
    <row r="10" spans="1:18" ht="20.25">
      <c r="A10" s="62" t="s">
        <v>12</v>
      </c>
      <c r="B10" s="89"/>
      <c r="C10" s="89" t="s">
        <v>0</v>
      </c>
      <c r="D10" s="89"/>
      <c r="E10" s="120"/>
      <c r="F10" s="9"/>
      <c r="G10" s="116"/>
      <c r="H10" s="105"/>
      <c r="I10" s="116"/>
      <c r="J10" s="89"/>
      <c r="K10" s="9"/>
      <c r="L10" s="9"/>
      <c r="M10" s="89" t="s">
        <v>588</v>
      </c>
      <c r="N10" s="89"/>
      <c r="O10" s="89"/>
      <c r="P10" s="164"/>
      <c r="Q10" s="164"/>
      <c r="R10" s="163"/>
    </row>
    <row r="11" spans="1:18" ht="20.25">
      <c r="A11" s="62" t="s">
        <v>411</v>
      </c>
      <c r="B11" s="89"/>
      <c r="C11" s="89" t="s">
        <v>418</v>
      </c>
      <c r="D11" s="89"/>
      <c r="E11" s="120"/>
      <c r="F11" s="9"/>
      <c r="G11" s="116"/>
      <c r="H11" s="105"/>
      <c r="I11" s="116"/>
      <c r="J11" s="89"/>
      <c r="K11" s="9"/>
      <c r="L11" s="9"/>
      <c r="M11" s="89" t="s">
        <v>410</v>
      </c>
      <c r="N11" s="105" t="s">
        <v>169</v>
      </c>
      <c r="O11" s="116"/>
      <c r="P11" s="89"/>
      <c r="Q11" s="9"/>
      <c r="R11" s="163"/>
    </row>
    <row r="12" spans="1:18" ht="20.25">
      <c r="A12" s="62"/>
      <c r="B12" s="89"/>
      <c r="C12" s="89"/>
      <c r="D12" s="89"/>
      <c r="E12" s="120"/>
      <c r="F12" s="9"/>
      <c r="G12" s="89"/>
      <c r="H12" s="105"/>
      <c r="I12" s="116"/>
      <c r="J12" s="17"/>
      <c r="K12" s="9"/>
      <c r="L12" s="9"/>
      <c r="M12" s="9"/>
      <c r="N12" s="105" t="s">
        <v>170</v>
      </c>
      <c r="O12" s="116"/>
      <c r="P12" s="17"/>
      <c r="Q12" s="9"/>
      <c r="R12" s="23"/>
    </row>
    <row r="13" spans="1:18" ht="24">
      <c r="A13" s="465" t="s">
        <v>1</v>
      </c>
      <c r="B13" s="465" t="s">
        <v>4</v>
      </c>
      <c r="C13" s="465" t="s">
        <v>2</v>
      </c>
      <c r="D13" s="465" t="s">
        <v>3</v>
      </c>
      <c r="E13" s="489" t="s">
        <v>10</v>
      </c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517"/>
      <c r="R13" s="513" t="s">
        <v>18</v>
      </c>
    </row>
    <row r="14" spans="1:18" ht="24">
      <c r="A14" s="466"/>
      <c r="B14" s="466"/>
      <c r="C14" s="466"/>
      <c r="D14" s="466"/>
      <c r="E14" s="2">
        <v>1</v>
      </c>
      <c r="F14" s="2">
        <v>2</v>
      </c>
      <c r="G14" s="2">
        <v>3</v>
      </c>
      <c r="H14" s="2">
        <v>4</v>
      </c>
      <c r="I14" s="2">
        <v>5</v>
      </c>
      <c r="J14" s="2">
        <v>6</v>
      </c>
      <c r="K14" s="2">
        <v>7</v>
      </c>
      <c r="L14" s="2">
        <v>8</v>
      </c>
      <c r="M14" s="2">
        <v>9</v>
      </c>
      <c r="N14" s="48">
        <v>10</v>
      </c>
      <c r="O14" s="48">
        <v>11</v>
      </c>
      <c r="P14" s="48">
        <v>12</v>
      </c>
      <c r="Q14" s="50">
        <v>13</v>
      </c>
      <c r="R14" s="514"/>
    </row>
    <row r="15" spans="1:18" ht="33" customHeight="1">
      <c r="A15" s="345">
        <v>1</v>
      </c>
      <c r="B15" s="352">
        <v>1601051002</v>
      </c>
      <c r="C15" s="353" t="s">
        <v>490</v>
      </c>
      <c r="D15" s="354" t="s">
        <v>6</v>
      </c>
      <c r="E15" s="347"/>
      <c r="F15" s="83"/>
      <c r="G15" s="83"/>
      <c r="H15" s="14"/>
      <c r="I15" s="14"/>
      <c r="J15" s="14"/>
      <c r="K15" s="14"/>
      <c r="L15" s="14"/>
      <c r="M15" s="14"/>
      <c r="N15" s="4"/>
      <c r="O15" s="4"/>
      <c r="P15" s="4"/>
      <c r="Q15" s="4"/>
      <c r="R15" s="4"/>
    </row>
    <row r="16" spans="1:18" ht="33" customHeight="1">
      <c r="A16" s="345">
        <v>2</v>
      </c>
      <c r="B16" s="352">
        <v>1601051002</v>
      </c>
      <c r="C16" s="353" t="s">
        <v>579</v>
      </c>
      <c r="D16" s="354" t="s">
        <v>5</v>
      </c>
      <c r="E16" s="347"/>
      <c r="F16" s="83"/>
      <c r="G16" s="83"/>
      <c r="H16" s="14"/>
      <c r="I16" s="14"/>
      <c r="J16" s="14"/>
      <c r="K16" s="14"/>
      <c r="L16" s="14"/>
      <c r="M16" s="14"/>
      <c r="N16" s="4"/>
      <c r="O16" s="4"/>
      <c r="P16" s="4"/>
      <c r="Q16" s="4"/>
      <c r="R16" s="4"/>
    </row>
    <row r="17" spans="1:18" ht="33" customHeight="1">
      <c r="A17" s="345">
        <v>3</v>
      </c>
      <c r="B17" s="352">
        <v>1601051012</v>
      </c>
      <c r="C17" s="353" t="s">
        <v>492</v>
      </c>
      <c r="D17" s="354" t="s">
        <v>6</v>
      </c>
      <c r="E17" s="347"/>
      <c r="F17" s="83"/>
      <c r="G17" s="83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3" customHeight="1">
      <c r="A18" s="345">
        <v>4</v>
      </c>
      <c r="B18" s="352">
        <v>1601051013</v>
      </c>
      <c r="C18" s="353" t="s">
        <v>493</v>
      </c>
      <c r="D18" s="354" t="s">
        <v>5</v>
      </c>
      <c r="E18" s="347"/>
      <c r="F18" s="83"/>
      <c r="G18" s="83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4"/>
    </row>
    <row r="19" spans="1:18" ht="33" customHeight="1">
      <c r="A19" s="345">
        <v>5</v>
      </c>
      <c r="B19" s="352">
        <v>1601051014</v>
      </c>
      <c r="C19" s="353" t="s">
        <v>494</v>
      </c>
      <c r="D19" s="354" t="s">
        <v>5</v>
      </c>
      <c r="E19" s="347"/>
      <c r="F19" s="84"/>
      <c r="G19" s="84"/>
      <c r="H19" s="14"/>
      <c r="I19" s="14"/>
      <c r="J19" s="14"/>
      <c r="K19" s="14"/>
      <c r="L19" s="14"/>
      <c r="M19" s="14"/>
      <c r="N19" s="4"/>
      <c r="O19" s="4"/>
      <c r="P19" s="4"/>
      <c r="Q19" s="4"/>
      <c r="R19" s="4"/>
    </row>
    <row r="20" spans="1:18" ht="33" customHeight="1">
      <c r="A20" s="345">
        <v>6</v>
      </c>
      <c r="B20" s="352">
        <v>1601051026</v>
      </c>
      <c r="C20" s="353" t="s">
        <v>495</v>
      </c>
      <c r="D20" s="354" t="s">
        <v>5</v>
      </c>
      <c r="E20" s="347"/>
      <c r="F20" s="83"/>
      <c r="G20" s="84"/>
      <c r="H20" s="14"/>
      <c r="I20" s="14"/>
      <c r="J20" s="14"/>
      <c r="K20" s="14"/>
      <c r="L20" s="14"/>
      <c r="M20" s="14"/>
      <c r="N20" s="4"/>
      <c r="O20" s="4"/>
      <c r="P20" s="4"/>
      <c r="Q20" s="4"/>
      <c r="R20" s="4"/>
    </row>
    <row r="21" spans="1:18" ht="33" customHeight="1">
      <c r="A21" s="345">
        <v>7</v>
      </c>
      <c r="B21" s="352">
        <v>1601051030</v>
      </c>
      <c r="C21" s="353" t="s">
        <v>496</v>
      </c>
      <c r="D21" s="354" t="s">
        <v>6</v>
      </c>
      <c r="E21" s="347"/>
      <c r="F21" s="83"/>
      <c r="G21" s="84"/>
      <c r="H21" s="14"/>
      <c r="I21" s="14"/>
      <c r="J21" s="14"/>
      <c r="K21" s="14"/>
      <c r="L21" s="14"/>
      <c r="M21" s="14"/>
      <c r="N21" s="4"/>
      <c r="O21" s="4"/>
      <c r="P21" s="4"/>
      <c r="Q21" s="4"/>
      <c r="R21" s="4"/>
    </row>
    <row r="22" spans="1:18" ht="33" customHeight="1">
      <c r="A22" s="345">
        <v>8</v>
      </c>
      <c r="B22" s="352">
        <v>1601051031</v>
      </c>
      <c r="C22" s="353" t="s">
        <v>497</v>
      </c>
      <c r="D22" s="354" t="s">
        <v>5</v>
      </c>
      <c r="E22" s="347"/>
      <c r="F22" s="85"/>
      <c r="G22" s="85"/>
      <c r="H22" s="14"/>
      <c r="I22" s="14"/>
      <c r="J22" s="14"/>
      <c r="K22" s="14"/>
      <c r="L22" s="14"/>
      <c r="M22" s="14"/>
      <c r="N22" s="4"/>
      <c r="O22" s="4"/>
      <c r="P22" s="4"/>
      <c r="Q22" s="4"/>
      <c r="R22" s="4"/>
    </row>
    <row r="23" spans="1:18" ht="33" customHeight="1">
      <c r="A23" s="345">
        <v>9</v>
      </c>
      <c r="B23" s="352">
        <v>1601051035</v>
      </c>
      <c r="C23" s="353" t="s">
        <v>498</v>
      </c>
      <c r="D23" s="354" t="s">
        <v>6</v>
      </c>
      <c r="E23" s="347"/>
      <c r="F23" s="85"/>
      <c r="G23" s="85"/>
      <c r="H23" s="14"/>
      <c r="I23" s="14"/>
      <c r="J23" s="14"/>
      <c r="K23" s="14"/>
      <c r="L23" s="14"/>
      <c r="M23" s="14"/>
      <c r="N23" s="4"/>
      <c r="O23" s="4"/>
      <c r="P23" s="4"/>
      <c r="Q23" s="4"/>
      <c r="R23" s="4"/>
    </row>
    <row r="24" spans="1:18" ht="33" customHeight="1">
      <c r="A24" s="345">
        <v>10</v>
      </c>
      <c r="B24" s="352">
        <v>1601051038</v>
      </c>
      <c r="C24" s="353" t="s">
        <v>499</v>
      </c>
      <c r="D24" s="354" t="s">
        <v>6</v>
      </c>
      <c r="E24" s="347"/>
      <c r="F24" s="85"/>
      <c r="G24" s="85"/>
      <c r="H24" s="14"/>
      <c r="I24" s="14"/>
      <c r="J24" s="14"/>
      <c r="K24" s="14"/>
      <c r="L24" s="14"/>
      <c r="M24" s="14"/>
      <c r="N24" s="4"/>
      <c r="O24" s="4"/>
      <c r="P24" s="4"/>
      <c r="Q24" s="4"/>
      <c r="R24" s="4"/>
    </row>
    <row r="25" spans="1:18" ht="33" customHeight="1">
      <c r="A25" s="345">
        <v>11</v>
      </c>
      <c r="B25" s="352">
        <v>1601051042</v>
      </c>
      <c r="C25" s="353" t="s">
        <v>500</v>
      </c>
      <c r="D25" s="354" t="s">
        <v>6</v>
      </c>
      <c r="E25" s="347"/>
      <c r="F25" s="85"/>
      <c r="G25" s="85"/>
      <c r="H25" s="14"/>
      <c r="I25" s="14"/>
      <c r="J25" s="14"/>
      <c r="K25" s="14"/>
      <c r="L25" s="14"/>
      <c r="M25" s="14"/>
      <c r="N25" s="4"/>
      <c r="O25" s="4"/>
      <c r="P25" s="4"/>
      <c r="Q25" s="4"/>
      <c r="R25" s="4"/>
    </row>
    <row r="26" spans="1:18" ht="33" customHeight="1">
      <c r="A26" s="345">
        <v>12</v>
      </c>
      <c r="B26" s="352">
        <v>1601051045</v>
      </c>
      <c r="C26" s="353" t="s">
        <v>501</v>
      </c>
      <c r="D26" s="354" t="s">
        <v>5</v>
      </c>
      <c r="E26" s="347"/>
      <c r="F26" s="85"/>
      <c r="G26" s="85"/>
      <c r="H26" s="14"/>
      <c r="I26" s="14"/>
      <c r="J26" s="14"/>
      <c r="K26" s="14"/>
      <c r="L26" s="14"/>
      <c r="M26" s="14"/>
      <c r="N26" s="4"/>
      <c r="O26" s="4"/>
      <c r="P26" s="4"/>
      <c r="Q26" s="4"/>
      <c r="R26" s="4"/>
    </row>
    <row r="27" spans="1:18" ht="33" customHeight="1">
      <c r="A27" s="345">
        <v>13</v>
      </c>
      <c r="B27" s="352">
        <v>1601051046</v>
      </c>
      <c r="C27" s="353" t="s">
        <v>502</v>
      </c>
      <c r="D27" s="354" t="s">
        <v>6</v>
      </c>
      <c r="E27" s="347"/>
      <c r="F27" s="85"/>
      <c r="G27" s="85"/>
      <c r="H27" s="14"/>
      <c r="I27" s="14"/>
      <c r="J27" s="14"/>
      <c r="K27" s="14"/>
      <c r="L27" s="14"/>
      <c r="M27" s="14"/>
      <c r="N27" s="4"/>
      <c r="O27" s="4"/>
      <c r="P27" s="4"/>
      <c r="Q27" s="4"/>
      <c r="R27" s="4"/>
    </row>
    <row r="28" spans="1:18" ht="33" customHeight="1">
      <c r="A28" s="345">
        <v>14</v>
      </c>
      <c r="B28" s="352">
        <v>1601051049</v>
      </c>
      <c r="C28" s="353" t="s">
        <v>503</v>
      </c>
      <c r="D28" s="354" t="s">
        <v>6</v>
      </c>
      <c r="E28" s="347"/>
      <c r="F28" s="85"/>
      <c r="G28" s="85"/>
      <c r="H28" s="14"/>
      <c r="I28" s="14"/>
      <c r="J28" s="14"/>
      <c r="K28" s="14"/>
      <c r="L28" s="14"/>
      <c r="M28" s="14"/>
      <c r="N28" s="4"/>
      <c r="O28" s="4"/>
      <c r="P28" s="4"/>
      <c r="Q28" s="4"/>
      <c r="R28" s="4"/>
    </row>
    <row r="29" spans="1:18" ht="33" customHeight="1">
      <c r="A29" s="345">
        <v>15</v>
      </c>
      <c r="B29" s="352">
        <v>1601051052</v>
      </c>
      <c r="C29" s="353" t="s">
        <v>504</v>
      </c>
      <c r="D29" s="354" t="s">
        <v>6</v>
      </c>
      <c r="E29" s="347"/>
      <c r="F29" s="85"/>
      <c r="G29" s="85"/>
      <c r="H29" s="14"/>
      <c r="I29" s="14"/>
      <c r="J29" s="14"/>
      <c r="K29" s="14"/>
      <c r="L29" s="14"/>
      <c r="M29" s="14"/>
      <c r="N29" s="4"/>
      <c r="O29" s="4"/>
      <c r="P29" s="4"/>
      <c r="Q29" s="4"/>
      <c r="R29" s="4"/>
    </row>
    <row r="30" spans="1:18" ht="33" customHeight="1">
      <c r="A30" s="345">
        <v>16</v>
      </c>
      <c r="B30" s="352">
        <v>1601052004</v>
      </c>
      <c r="C30" s="353" t="s">
        <v>505</v>
      </c>
      <c r="D30" s="354" t="s">
        <v>5</v>
      </c>
      <c r="E30" s="347"/>
      <c r="F30" s="85"/>
      <c r="G30" s="85"/>
      <c r="H30" s="14"/>
      <c r="I30" s="14"/>
      <c r="J30" s="14"/>
      <c r="K30" s="14"/>
      <c r="L30" s="14"/>
      <c r="M30" s="14"/>
      <c r="N30" s="4"/>
      <c r="O30" s="4"/>
      <c r="P30" s="4"/>
      <c r="Q30" s="4"/>
      <c r="R30" s="4"/>
    </row>
    <row r="31" spans="1:18" ht="33" customHeight="1">
      <c r="A31" s="345">
        <v>17</v>
      </c>
      <c r="B31" s="352">
        <v>1601052009</v>
      </c>
      <c r="C31" s="353" t="s">
        <v>506</v>
      </c>
      <c r="D31" s="354" t="s">
        <v>5</v>
      </c>
      <c r="E31" s="347"/>
      <c r="F31" s="85"/>
      <c r="G31" s="85"/>
      <c r="H31" s="14"/>
      <c r="I31" s="14"/>
      <c r="J31" s="14"/>
      <c r="K31" s="14"/>
      <c r="L31" s="14"/>
      <c r="M31" s="14"/>
      <c r="N31" s="4"/>
      <c r="O31" s="4"/>
      <c r="P31" s="4"/>
      <c r="Q31" s="4"/>
      <c r="R31" s="4"/>
    </row>
    <row r="32" spans="1:18" ht="33" customHeight="1">
      <c r="A32" s="345">
        <v>18</v>
      </c>
      <c r="B32" s="352">
        <v>1601052012</v>
      </c>
      <c r="C32" s="353" t="s">
        <v>507</v>
      </c>
      <c r="D32" s="354" t="s">
        <v>5</v>
      </c>
      <c r="E32" s="347"/>
      <c r="F32" s="85"/>
      <c r="G32" s="85"/>
      <c r="H32" s="14"/>
      <c r="I32" s="14"/>
      <c r="J32" s="14"/>
      <c r="K32" s="14"/>
      <c r="L32" s="14"/>
      <c r="M32" s="14"/>
      <c r="N32" s="4"/>
      <c r="O32" s="4"/>
      <c r="P32" s="4"/>
      <c r="Q32" s="4"/>
      <c r="R32" s="4"/>
    </row>
    <row r="33" spans="1:18" ht="33" customHeight="1">
      <c r="A33" s="345">
        <v>19</v>
      </c>
      <c r="B33" s="352">
        <v>1601052017</v>
      </c>
      <c r="C33" s="353" t="s">
        <v>508</v>
      </c>
      <c r="D33" s="354" t="s">
        <v>6</v>
      </c>
      <c r="E33" s="347"/>
      <c r="F33" s="85"/>
      <c r="G33" s="85"/>
      <c r="H33" s="14"/>
      <c r="I33" s="14"/>
      <c r="J33" s="14"/>
      <c r="K33" s="14"/>
      <c r="L33" s="14"/>
      <c r="M33" s="14"/>
      <c r="N33" s="4"/>
      <c r="O33" s="4"/>
      <c r="P33" s="4"/>
      <c r="Q33" s="4"/>
      <c r="R33" s="4"/>
    </row>
    <row r="34" spans="1:18" ht="33" customHeight="1">
      <c r="A34" s="345">
        <v>20</v>
      </c>
      <c r="B34" s="352">
        <v>1601052018</v>
      </c>
      <c r="C34" s="353" t="s">
        <v>509</v>
      </c>
      <c r="D34" s="354" t="s">
        <v>5</v>
      </c>
      <c r="E34" s="347"/>
      <c r="F34" s="85"/>
      <c r="G34" s="85"/>
      <c r="H34" s="14"/>
      <c r="I34" s="14"/>
      <c r="J34" s="14"/>
      <c r="K34" s="14"/>
      <c r="L34" s="14"/>
      <c r="M34" s="14"/>
      <c r="N34" s="4"/>
      <c r="O34" s="4"/>
      <c r="P34" s="4"/>
      <c r="Q34" s="4"/>
      <c r="R34" s="4"/>
    </row>
    <row r="35" spans="1:18" ht="33" customHeight="1">
      <c r="A35" s="345">
        <v>21</v>
      </c>
      <c r="B35" s="352">
        <v>1601052024</v>
      </c>
      <c r="C35" s="353" t="s">
        <v>510</v>
      </c>
      <c r="D35" s="354" t="s">
        <v>5</v>
      </c>
      <c r="E35" s="347"/>
      <c r="F35" s="85"/>
      <c r="G35" s="85"/>
      <c r="H35" s="14"/>
      <c r="I35" s="14"/>
      <c r="J35" s="14"/>
      <c r="K35" s="14"/>
      <c r="L35" s="14"/>
      <c r="M35" s="14"/>
      <c r="N35" s="4"/>
      <c r="O35" s="4"/>
      <c r="P35" s="4"/>
      <c r="Q35" s="4"/>
      <c r="R35" s="4"/>
    </row>
    <row r="36" spans="1:18" ht="33" customHeight="1">
      <c r="A36" s="345">
        <v>22</v>
      </c>
      <c r="B36" s="352">
        <v>1601052032</v>
      </c>
      <c r="C36" s="353" t="s">
        <v>511</v>
      </c>
      <c r="D36" s="354" t="s">
        <v>5</v>
      </c>
      <c r="E36" s="347"/>
      <c r="F36" s="85"/>
      <c r="G36" s="85"/>
      <c r="H36" s="14"/>
      <c r="I36" s="14"/>
      <c r="J36" s="14"/>
      <c r="K36" s="14"/>
      <c r="L36" s="14"/>
      <c r="M36" s="14"/>
      <c r="N36" s="4"/>
      <c r="O36" s="4"/>
      <c r="P36" s="4"/>
      <c r="Q36" s="4"/>
      <c r="R36" s="4"/>
    </row>
    <row r="37" spans="1:18" ht="33" customHeight="1">
      <c r="A37" s="345">
        <v>23</v>
      </c>
      <c r="B37" s="352">
        <v>1601052033</v>
      </c>
      <c r="C37" s="353" t="s">
        <v>512</v>
      </c>
      <c r="D37" s="354" t="s">
        <v>5</v>
      </c>
      <c r="E37" s="347"/>
      <c r="F37" s="85"/>
      <c r="G37" s="85"/>
      <c r="H37" s="14"/>
      <c r="I37" s="14"/>
      <c r="J37" s="14"/>
      <c r="K37" s="14"/>
      <c r="L37" s="14"/>
      <c r="M37" s="14"/>
      <c r="N37" s="4"/>
      <c r="O37" s="4"/>
      <c r="P37" s="4"/>
      <c r="Q37" s="4"/>
      <c r="R37" s="4"/>
    </row>
    <row r="38" spans="1:18" ht="33" customHeight="1">
      <c r="A38" s="345">
        <v>24</v>
      </c>
      <c r="B38" s="352">
        <v>1601052039</v>
      </c>
      <c r="C38" s="353" t="s">
        <v>513</v>
      </c>
      <c r="D38" s="354" t="s">
        <v>5</v>
      </c>
      <c r="E38" s="349"/>
      <c r="F38" s="85"/>
      <c r="G38" s="85"/>
      <c r="H38" s="14"/>
      <c r="I38" s="14"/>
      <c r="J38" s="14"/>
      <c r="K38" s="14"/>
      <c r="L38" s="14"/>
      <c r="M38" s="14"/>
      <c r="N38" s="4"/>
      <c r="O38" s="4"/>
      <c r="P38" s="4"/>
      <c r="Q38" s="4"/>
      <c r="R38" s="4"/>
    </row>
    <row r="39" spans="1:18" ht="33" customHeight="1">
      <c r="A39" s="345">
        <v>25</v>
      </c>
      <c r="B39" s="225"/>
      <c r="C39" s="350"/>
      <c r="D39" s="227"/>
      <c r="E39" s="351"/>
      <c r="F39" s="85"/>
      <c r="G39" s="14"/>
      <c r="H39" s="14"/>
      <c r="I39" s="14"/>
      <c r="J39" s="14"/>
      <c r="K39" s="14"/>
      <c r="L39" s="14"/>
      <c r="M39" s="14"/>
      <c r="N39" s="4"/>
      <c r="O39" s="4"/>
      <c r="P39" s="4"/>
      <c r="Q39" s="4"/>
      <c r="R39" s="4"/>
    </row>
    <row r="40" spans="1:18" ht="21" thickBot="1">
      <c r="A40" s="59"/>
      <c r="B40" s="60"/>
      <c r="C40" s="61"/>
      <c r="D40" s="8"/>
      <c r="E40" s="135"/>
      <c r="F40" s="135"/>
      <c r="G40" s="135"/>
      <c r="H40" s="135"/>
      <c r="I40" s="135"/>
      <c r="J40" s="135"/>
      <c r="K40" s="135"/>
      <c r="L40" s="17"/>
      <c r="M40" s="17"/>
      <c r="N40" s="9"/>
      <c r="O40" s="9"/>
      <c r="P40" s="9"/>
      <c r="Q40" s="9"/>
      <c r="R40" s="21"/>
    </row>
    <row r="41" spans="1:18" ht="18">
      <c r="A41" s="461" t="s">
        <v>13</v>
      </c>
      <c r="B41" s="462"/>
      <c r="C41" s="515" t="s">
        <v>7</v>
      </c>
      <c r="D41" s="462"/>
      <c r="E41" s="494" t="s">
        <v>9</v>
      </c>
      <c r="F41" s="495"/>
      <c r="G41" s="495"/>
      <c r="H41" s="495"/>
      <c r="I41" s="495"/>
      <c r="J41" s="495"/>
      <c r="K41" s="464"/>
      <c r="L41" s="474" t="s">
        <v>44</v>
      </c>
      <c r="M41" s="475"/>
      <c r="N41" s="475"/>
      <c r="O41" s="475"/>
      <c r="P41" s="475"/>
      <c r="Q41" s="475"/>
      <c r="R41" s="516"/>
    </row>
    <row r="42" spans="1:18" ht="18">
      <c r="A42" s="463"/>
      <c r="B42" s="464"/>
      <c r="C42" s="494"/>
      <c r="D42" s="464"/>
      <c r="E42" s="483" t="s">
        <v>2</v>
      </c>
      <c r="F42" s="484"/>
      <c r="G42" s="484"/>
      <c r="H42" s="485"/>
      <c r="I42" s="483" t="s">
        <v>34</v>
      </c>
      <c r="J42" s="484"/>
      <c r="K42" s="485"/>
      <c r="L42" s="483" t="s">
        <v>2</v>
      </c>
      <c r="M42" s="484"/>
      <c r="N42" s="484"/>
      <c r="O42" s="485"/>
      <c r="P42" s="483" t="s">
        <v>34</v>
      </c>
      <c r="Q42" s="484"/>
      <c r="R42" s="485"/>
    </row>
    <row r="43" spans="1:18" ht="30" customHeight="1">
      <c r="A43" s="486"/>
      <c r="B43" s="485"/>
      <c r="C43" s="443">
        <v>1</v>
      </c>
      <c r="D43" s="445"/>
      <c r="E43" s="137">
        <v>1</v>
      </c>
      <c r="F43" s="138"/>
      <c r="G43" s="138"/>
      <c r="H43" s="139"/>
      <c r="I43" s="140"/>
      <c r="J43" s="140"/>
      <c r="K43" s="139"/>
      <c r="L43" s="136">
        <v>1</v>
      </c>
      <c r="M43" s="140"/>
      <c r="N43" s="140"/>
      <c r="O43" s="140"/>
      <c r="P43" s="141"/>
      <c r="Q43" s="140"/>
      <c r="R43" s="142"/>
    </row>
    <row r="44" spans="1:18" ht="30" customHeight="1">
      <c r="A44" s="486"/>
      <c r="B44" s="485"/>
      <c r="C44" s="443">
        <v>2</v>
      </c>
      <c r="D44" s="445"/>
      <c r="E44" s="136">
        <v>2</v>
      </c>
      <c r="F44" s="140"/>
      <c r="G44" s="140"/>
      <c r="H44" s="139"/>
      <c r="I44" s="140"/>
      <c r="J44" s="140"/>
      <c r="K44" s="139"/>
      <c r="L44" s="136">
        <v>2</v>
      </c>
      <c r="M44" s="140"/>
      <c r="N44" s="140"/>
      <c r="O44" s="140"/>
      <c r="P44" s="141"/>
      <c r="Q44" s="140"/>
      <c r="R44" s="142"/>
    </row>
    <row r="45" spans="1:18" ht="30" customHeight="1">
      <c r="A45" s="486"/>
      <c r="B45" s="485"/>
      <c r="C45" s="443">
        <v>3</v>
      </c>
      <c r="D45" s="445"/>
      <c r="E45" s="136">
        <v>3</v>
      </c>
      <c r="F45" s="140"/>
      <c r="G45" s="140"/>
      <c r="H45" s="139"/>
      <c r="I45" s="140"/>
      <c r="J45" s="140"/>
      <c r="K45" s="139"/>
      <c r="L45" s="136">
        <v>3</v>
      </c>
      <c r="M45" s="140"/>
      <c r="N45" s="140"/>
      <c r="O45" s="140"/>
      <c r="P45" s="141"/>
      <c r="Q45" s="140"/>
      <c r="R45" s="142"/>
    </row>
    <row r="46" spans="1:18" ht="30" customHeight="1">
      <c r="A46" s="486"/>
      <c r="B46" s="485"/>
      <c r="C46" s="443">
        <v>4</v>
      </c>
      <c r="D46" s="445"/>
      <c r="E46" s="136">
        <v>4</v>
      </c>
      <c r="F46" s="140"/>
      <c r="G46" s="140"/>
      <c r="H46" s="139"/>
      <c r="I46" s="140"/>
      <c r="J46" s="140"/>
      <c r="K46" s="139"/>
      <c r="L46" s="136">
        <v>4</v>
      </c>
      <c r="M46" s="140"/>
      <c r="N46" s="140"/>
      <c r="O46" s="140"/>
      <c r="P46" s="141"/>
      <c r="Q46" s="140"/>
      <c r="R46" s="142"/>
    </row>
    <row r="47" spans="1:18" ht="30" customHeight="1">
      <c r="A47" s="264"/>
      <c r="B47" s="265"/>
      <c r="C47" s="443">
        <v>5</v>
      </c>
      <c r="D47" s="445"/>
      <c r="E47" s="443">
        <v>5</v>
      </c>
      <c r="F47" s="444"/>
      <c r="G47" s="140"/>
      <c r="H47" s="139"/>
      <c r="I47" s="140"/>
      <c r="J47" s="140"/>
      <c r="K47" s="140"/>
      <c r="L47" s="443">
        <v>5</v>
      </c>
      <c r="M47" s="444"/>
      <c r="N47" s="444"/>
      <c r="O47" s="445"/>
      <c r="P47" s="143"/>
      <c r="Q47" s="144"/>
      <c r="R47" s="145"/>
    </row>
    <row r="48" spans="1:18" ht="30" customHeight="1">
      <c r="A48" s="264"/>
      <c r="B48" s="265"/>
      <c r="C48" s="269">
        <v>6</v>
      </c>
      <c r="D48" s="270"/>
      <c r="E48" s="136">
        <v>6</v>
      </c>
      <c r="F48" s="266"/>
      <c r="G48" s="140"/>
      <c r="H48" s="139"/>
      <c r="I48" s="141"/>
      <c r="J48" s="140"/>
      <c r="K48" s="139"/>
      <c r="L48" s="443">
        <v>6</v>
      </c>
      <c r="M48" s="444"/>
      <c r="N48" s="444"/>
      <c r="O48" s="445"/>
      <c r="P48" s="143"/>
      <c r="Q48" s="144"/>
      <c r="R48" s="145"/>
    </row>
    <row r="49" spans="1:18" ht="30" customHeight="1">
      <c r="A49" s="486"/>
      <c r="B49" s="485"/>
      <c r="C49" s="269">
        <v>7</v>
      </c>
      <c r="D49" s="270"/>
      <c r="E49" s="136">
        <v>7</v>
      </c>
      <c r="F49" s="266"/>
      <c r="G49" s="140"/>
      <c r="H49" s="139"/>
      <c r="I49" s="141"/>
      <c r="J49" s="140"/>
      <c r="K49" s="139"/>
      <c r="L49" s="443">
        <v>7</v>
      </c>
      <c r="M49" s="444"/>
      <c r="N49" s="444"/>
      <c r="O49" s="445"/>
      <c r="P49" s="143"/>
      <c r="Q49" s="144"/>
      <c r="R49" s="145"/>
    </row>
    <row r="50" spans="1:18" ht="30" customHeight="1" thickBot="1">
      <c r="A50" s="146"/>
      <c r="B50" s="147"/>
      <c r="C50" s="478">
        <v>8</v>
      </c>
      <c r="D50" s="480"/>
      <c r="E50" s="478">
        <v>8</v>
      </c>
      <c r="F50" s="479"/>
      <c r="G50" s="272"/>
      <c r="H50" s="271"/>
      <c r="I50" s="273"/>
      <c r="J50" s="272"/>
      <c r="K50" s="271"/>
      <c r="L50" s="478">
        <v>8</v>
      </c>
      <c r="M50" s="479"/>
      <c r="N50" s="479"/>
      <c r="O50" s="480"/>
      <c r="P50" s="148"/>
      <c r="Q50" s="149"/>
      <c r="R50" s="150"/>
    </row>
    <row r="51" spans="1:18" ht="18">
      <c r="A51" s="490"/>
      <c r="B51" s="491"/>
      <c r="C51" s="506" t="s">
        <v>45</v>
      </c>
      <c r="D51" s="507"/>
      <c r="E51" s="496" t="s">
        <v>46</v>
      </c>
      <c r="F51" s="497"/>
      <c r="G51" s="497"/>
      <c r="H51" s="497"/>
      <c r="I51" s="497"/>
      <c r="J51" s="497"/>
      <c r="K51" s="498"/>
      <c r="L51" s="510" t="s">
        <v>47</v>
      </c>
      <c r="M51" s="510"/>
      <c r="N51" s="510"/>
      <c r="O51" s="510"/>
      <c r="P51" s="510"/>
      <c r="Q51" s="510"/>
      <c r="R51" s="511"/>
    </row>
    <row r="52" spans="1:18" ht="15.75">
      <c r="A52" s="504" t="s">
        <v>42</v>
      </c>
      <c r="B52" s="505"/>
      <c r="C52" s="499"/>
      <c r="D52" s="500"/>
      <c r="E52" s="473"/>
      <c r="F52" s="473"/>
      <c r="G52" s="473"/>
      <c r="H52" s="473"/>
      <c r="I52" s="473"/>
      <c r="J52" s="473"/>
      <c r="K52" s="473"/>
      <c r="L52" s="481"/>
      <c r="M52" s="481"/>
      <c r="N52" s="481"/>
      <c r="O52" s="481"/>
      <c r="P52" s="481"/>
      <c r="Q52" s="481"/>
      <c r="R52" s="482"/>
    </row>
    <row r="53" spans="1:18" ht="16.5" thickBot="1">
      <c r="A53" s="459" t="s">
        <v>48</v>
      </c>
      <c r="B53" s="460"/>
      <c r="C53" s="487"/>
      <c r="D53" s="488"/>
      <c r="E53" s="472"/>
      <c r="F53" s="472"/>
      <c r="G53" s="472"/>
      <c r="H53" s="472"/>
      <c r="I53" s="472"/>
      <c r="J53" s="472"/>
      <c r="K53" s="472"/>
      <c r="L53" s="492"/>
      <c r="M53" s="492"/>
      <c r="N53" s="492"/>
      <c r="O53" s="492"/>
      <c r="P53" s="492"/>
      <c r="Q53" s="492"/>
      <c r="R53" s="493"/>
    </row>
    <row r="54" spans="1:18" ht="12.75">
      <c r="A54" s="452" t="s">
        <v>14</v>
      </c>
      <c r="B54" s="453"/>
      <c r="C54" s="468"/>
      <c r="D54" s="469"/>
      <c r="E54" s="127"/>
      <c r="F54" s="128"/>
      <c r="G54" s="128"/>
      <c r="H54" s="128"/>
      <c r="I54" s="128"/>
      <c r="J54" s="128"/>
      <c r="K54" s="129"/>
      <c r="L54" s="128"/>
      <c r="M54" s="128"/>
      <c r="N54" s="128"/>
      <c r="O54" s="128"/>
      <c r="P54" s="128"/>
      <c r="Q54" s="128"/>
      <c r="R54" s="129"/>
    </row>
    <row r="55" spans="1:18" ht="13.5" thickBot="1">
      <c r="A55" s="454"/>
      <c r="B55" s="455"/>
      <c r="C55" s="470"/>
      <c r="D55" s="471"/>
      <c r="E55" s="130"/>
      <c r="F55" s="131"/>
      <c r="G55" s="131"/>
      <c r="H55" s="131"/>
      <c r="I55" s="131"/>
      <c r="J55" s="131"/>
      <c r="K55" s="132"/>
      <c r="L55" s="131"/>
      <c r="M55" s="131"/>
      <c r="N55" s="131"/>
      <c r="O55" s="131"/>
      <c r="P55" s="131"/>
      <c r="Q55" s="131"/>
      <c r="R55" s="132"/>
    </row>
    <row r="56" ht="12.75">
      <c r="A56" s="133" t="s">
        <v>49</v>
      </c>
    </row>
    <row r="57" spans="1:2" ht="15">
      <c r="A57" s="133"/>
      <c r="B57" s="134" t="s">
        <v>50</v>
      </c>
    </row>
    <row r="58" spans="1:2" ht="15">
      <c r="A58" s="133"/>
      <c r="B58" s="134"/>
    </row>
    <row r="59" spans="1:18" ht="20.25">
      <c r="A59" s="17"/>
      <c r="B59" s="17"/>
      <c r="C59" s="17"/>
      <c r="D59" s="17"/>
      <c r="E59" s="10"/>
      <c r="F59" s="10"/>
      <c r="G59" s="10"/>
      <c r="H59" s="10"/>
      <c r="I59" s="10"/>
      <c r="J59" s="10"/>
      <c r="K59" s="10"/>
      <c r="L59" s="10"/>
      <c r="M59" s="10"/>
      <c r="N59" s="9"/>
      <c r="O59" s="9"/>
      <c r="P59" s="9"/>
      <c r="Q59" s="9"/>
      <c r="R59" s="9"/>
    </row>
    <row r="60" spans="1:18" ht="23.25">
      <c r="A60" s="456" t="s">
        <v>311</v>
      </c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8"/>
    </row>
    <row r="61" spans="1:18" ht="20.25">
      <c r="A61" s="501" t="s">
        <v>17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3"/>
    </row>
    <row r="62" spans="1:18" ht="18">
      <c r="A62" s="446" t="s">
        <v>257</v>
      </c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8"/>
    </row>
    <row r="63" spans="1:18" ht="18">
      <c r="A63" s="446" t="s">
        <v>258</v>
      </c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8"/>
    </row>
    <row r="64" spans="1:18" ht="18">
      <c r="A64" s="446" t="s">
        <v>415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8"/>
    </row>
    <row r="65" spans="1:18" ht="27" thickBot="1">
      <c r="A65" s="449"/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1"/>
    </row>
    <row r="66" spans="1:18" ht="21" thickTop="1">
      <c r="A66" s="62" t="s">
        <v>11</v>
      </c>
      <c r="B66" s="89"/>
      <c r="C66" s="89" t="s">
        <v>0</v>
      </c>
      <c r="D66" s="89"/>
      <c r="E66" s="120"/>
      <c r="F66" s="9"/>
      <c r="G66" s="89"/>
      <c r="H66" s="89"/>
      <c r="I66" s="89"/>
      <c r="J66" s="89"/>
      <c r="K66" s="9"/>
      <c r="L66" s="9"/>
      <c r="M66" s="89" t="s">
        <v>409</v>
      </c>
      <c r="N66" s="89"/>
      <c r="O66" s="89" t="s">
        <v>586</v>
      </c>
      <c r="P66" s="304"/>
      <c r="Q66" s="304"/>
      <c r="R66" s="305"/>
    </row>
    <row r="67" spans="1:18" ht="20.25">
      <c r="A67" s="62" t="s">
        <v>12</v>
      </c>
      <c r="B67" s="89"/>
      <c r="C67" s="89" t="s">
        <v>0</v>
      </c>
      <c r="D67" s="89"/>
      <c r="E67" s="120"/>
      <c r="F67" s="9"/>
      <c r="G67" s="116"/>
      <c r="H67" s="105"/>
      <c r="I67" s="116"/>
      <c r="J67" s="89"/>
      <c r="K67" s="105"/>
      <c r="L67" s="9"/>
      <c r="M67" s="89" t="s">
        <v>588</v>
      </c>
      <c r="N67" s="89"/>
      <c r="O67" s="89"/>
      <c r="P67" s="164"/>
      <c r="Q67" s="164"/>
      <c r="R67" s="163"/>
    </row>
    <row r="68" spans="1:18" ht="20.25">
      <c r="A68" s="62" t="s">
        <v>411</v>
      </c>
      <c r="B68" s="89"/>
      <c r="C68" s="89" t="s">
        <v>417</v>
      </c>
      <c r="D68" s="89"/>
      <c r="E68" s="120"/>
      <c r="F68" s="9"/>
      <c r="G68" s="116"/>
      <c r="H68" s="105"/>
      <c r="I68" s="116"/>
      <c r="J68" s="89"/>
      <c r="K68" s="105"/>
      <c r="L68" s="9"/>
      <c r="M68" s="89" t="s">
        <v>410</v>
      </c>
      <c r="N68" s="105" t="s">
        <v>169</v>
      </c>
      <c r="O68" s="116"/>
      <c r="P68" s="89"/>
      <c r="Q68" s="105"/>
      <c r="R68" s="163"/>
    </row>
    <row r="69" spans="1:18" ht="23.25">
      <c r="A69" s="15"/>
      <c r="B69" s="117"/>
      <c r="C69" s="117"/>
      <c r="D69" s="117"/>
      <c r="E69" s="117"/>
      <c r="F69" s="9"/>
      <c r="G69" s="89"/>
      <c r="H69" s="105"/>
      <c r="I69" s="116"/>
      <c r="J69" s="17"/>
      <c r="K69" s="105"/>
      <c r="L69" s="9"/>
      <c r="M69" s="9"/>
      <c r="N69" s="105" t="s">
        <v>170</v>
      </c>
      <c r="O69" s="116"/>
      <c r="P69" s="17"/>
      <c r="Q69" s="105"/>
      <c r="R69" s="9"/>
    </row>
    <row r="70" spans="1:18" ht="24">
      <c r="A70" s="465" t="s">
        <v>1</v>
      </c>
      <c r="B70" s="465" t="s">
        <v>4</v>
      </c>
      <c r="C70" s="465" t="s">
        <v>2</v>
      </c>
      <c r="D70" s="465" t="s">
        <v>3</v>
      </c>
      <c r="E70" s="489" t="s">
        <v>10</v>
      </c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77" t="s">
        <v>36</v>
      </c>
    </row>
    <row r="71" spans="1:18" ht="24">
      <c r="A71" s="466"/>
      <c r="B71" s="466"/>
      <c r="C71" s="466"/>
      <c r="D71" s="466"/>
      <c r="E71" s="2">
        <v>1</v>
      </c>
      <c r="F71" s="2">
        <v>2</v>
      </c>
      <c r="G71" s="2">
        <v>3</v>
      </c>
      <c r="H71" s="2">
        <v>4</v>
      </c>
      <c r="I71" s="2">
        <v>5</v>
      </c>
      <c r="J71" s="2">
        <v>6</v>
      </c>
      <c r="K71" s="2">
        <v>7</v>
      </c>
      <c r="L71" s="2">
        <v>8</v>
      </c>
      <c r="M71" s="2">
        <v>9</v>
      </c>
      <c r="N71" s="48">
        <v>10</v>
      </c>
      <c r="O71" s="48">
        <v>11</v>
      </c>
      <c r="P71" s="48">
        <v>12</v>
      </c>
      <c r="Q71" s="48">
        <v>13</v>
      </c>
      <c r="R71" s="477"/>
    </row>
    <row r="72" spans="1:18" ht="33" customHeight="1">
      <c r="A72" s="345">
        <v>1</v>
      </c>
      <c r="B72" s="352">
        <v>1601051005</v>
      </c>
      <c r="C72" s="353" t="s">
        <v>514</v>
      </c>
      <c r="D72" s="354" t="s">
        <v>5</v>
      </c>
      <c r="E72" s="347"/>
      <c r="F72" s="14"/>
      <c r="G72" s="81"/>
      <c r="H72" s="78"/>
      <c r="I72" s="83"/>
      <c r="J72" s="83"/>
      <c r="K72" s="14"/>
      <c r="L72" s="14"/>
      <c r="M72" s="14"/>
      <c r="N72" s="4"/>
      <c r="O72" s="4"/>
      <c r="P72" s="4"/>
      <c r="Q72" s="4"/>
      <c r="R72" s="4"/>
    </row>
    <row r="73" spans="1:18" ht="33" customHeight="1">
      <c r="A73" s="345">
        <v>2</v>
      </c>
      <c r="B73" s="352">
        <v>1601051006</v>
      </c>
      <c r="C73" s="353" t="s">
        <v>515</v>
      </c>
      <c r="D73" s="354" t="s">
        <v>5</v>
      </c>
      <c r="E73" s="347"/>
      <c r="F73" s="14"/>
      <c r="G73" s="81"/>
      <c r="H73" s="78"/>
      <c r="I73" s="83"/>
      <c r="J73" s="83"/>
      <c r="K73" s="14"/>
      <c r="L73" s="14"/>
      <c r="M73" s="14"/>
      <c r="N73" s="4"/>
      <c r="O73" s="4"/>
      <c r="P73" s="4"/>
      <c r="Q73" s="4"/>
      <c r="R73" s="4"/>
    </row>
    <row r="74" spans="1:18" ht="33" customHeight="1">
      <c r="A74" s="345">
        <v>3</v>
      </c>
      <c r="B74" s="352">
        <v>1601051015</v>
      </c>
      <c r="C74" s="353" t="s">
        <v>516</v>
      </c>
      <c r="D74" s="354" t="s">
        <v>5</v>
      </c>
      <c r="E74" s="347"/>
      <c r="F74" s="14"/>
      <c r="G74" s="81"/>
      <c r="H74" s="78"/>
      <c r="I74" s="83"/>
      <c r="J74" s="83"/>
      <c r="K74" s="14"/>
      <c r="L74" s="14"/>
      <c r="M74" s="14"/>
      <c r="N74" s="4"/>
      <c r="O74" s="4"/>
      <c r="P74" s="4"/>
      <c r="Q74" s="4"/>
      <c r="R74" s="4"/>
    </row>
    <row r="75" spans="1:18" ht="33" customHeight="1">
      <c r="A75" s="345">
        <v>4</v>
      </c>
      <c r="B75" s="352">
        <v>1601051016</v>
      </c>
      <c r="C75" s="353" t="s">
        <v>517</v>
      </c>
      <c r="D75" s="354" t="s">
        <v>5</v>
      </c>
      <c r="E75" s="347"/>
      <c r="F75" s="14"/>
      <c r="G75" s="81"/>
      <c r="H75" s="78"/>
      <c r="I75" s="83"/>
      <c r="J75" s="83"/>
      <c r="K75" s="14"/>
      <c r="L75" s="14"/>
      <c r="M75" s="14"/>
      <c r="N75" s="4"/>
      <c r="O75" s="4"/>
      <c r="P75" s="4"/>
      <c r="Q75" s="4"/>
      <c r="R75" s="4"/>
    </row>
    <row r="76" spans="1:18" ht="33" customHeight="1">
      <c r="A76" s="345">
        <v>5</v>
      </c>
      <c r="B76" s="352">
        <v>1601051021</v>
      </c>
      <c r="C76" s="353" t="s">
        <v>518</v>
      </c>
      <c r="D76" s="354" t="s">
        <v>5</v>
      </c>
      <c r="E76" s="347"/>
      <c r="F76" s="14"/>
      <c r="G76" s="81"/>
      <c r="H76" s="78"/>
      <c r="I76" s="83"/>
      <c r="J76" s="83"/>
      <c r="K76" s="14"/>
      <c r="L76" s="14"/>
      <c r="M76" s="14"/>
      <c r="N76" s="4"/>
      <c r="O76" s="4"/>
      <c r="P76" s="4"/>
      <c r="Q76" s="4"/>
      <c r="R76" s="4"/>
    </row>
    <row r="77" spans="1:18" ht="33" customHeight="1">
      <c r="A77" s="345">
        <v>6</v>
      </c>
      <c r="B77" s="352">
        <v>1601051028</v>
      </c>
      <c r="C77" s="353" t="s">
        <v>519</v>
      </c>
      <c r="D77" s="354" t="s">
        <v>5</v>
      </c>
      <c r="E77" s="347"/>
      <c r="F77" s="14"/>
      <c r="G77" s="81"/>
      <c r="H77" s="79"/>
      <c r="I77" s="84"/>
      <c r="J77" s="83"/>
      <c r="K77" s="14"/>
      <c r="L77" s="14"/>
      <c r="M77" s="14"/>
      <c r="N77" s="4"/>
      <c r="O77" s="4"/>
      <c r="P77" s="4"/>
      <c r="Q77" s="4"/>
      <c r="R77" s="4"/>
    </row>
    <row r="78" spans="1:18" ht="33" customHeight="1">
      <c r="A78" s="345">
        <v>7</v>
      </c>
      <c r="B78" s="352">
        <v>1601051032</v>
      </c>
      <c r="C78" s="353" t="s">
        <v>520</v>
      </c>
      <c r="D78" s="354" t="s">
        <v>6</v>
      </c>
      <c r="E78" s="347"/>
      <c r="F78" s="14"/>
      <c r="G78" s="81"/>
      <c r="H78" s="79"/>
      <c r="I78" s="84"/>
      <c r="J78" s="83"/>
      <c r="K78" s="14"/>
      <c r="L78" s="14"/>
      <c r="M78" s="14"/>
      <c r="N78" s="4"/>
      <c r="O78" s="4"/>
      <c r="P78" s="4"/>
      <c r="Q78" s="4"/>
      <c r="R78" s="4"/>
    </row>
    <row r="79" spans="1:18" ht="33" customHeight="1">
      <c r="A79" s="345">
        <v>8</v>
      </c>
      <c r="B79" s="352">
        <v>1601051034</v>
      </c>
      <c r="C79" s="353" t="s">
        <v>521</v>
      </c>
      <c r="D79" s="354" t="s">
        <v>5</v>
      </c>
      <c r="E79" s="347"/>
      <c r="F79" s="14"/>
      <c r="G79" s="81"/>
      <c r="H79" s="79"/>
      <c r="I79" s="84"/>
      <c r="J79" s="83"/>
      <c r="K79" s="14"/>
      <c r="L79" s="14"/>
      <c r="M79" s="14"/>
      <c r="N79" s="4"/>
      <c r="O79" s="4"/>
      <c r="P79" s="4"/>
      <c r="Q79" s="4"/>
      <c r="R79" s="4"/>
    </row>
    <row r="80" spans="1:18" ht="33" customHeight="1">
      <c r="A80" s="345">
        <v>9</v>
      </c>
      <c r="B80" s="352">
        <v>1601051036</v>
      </c>
      <c r="C80" s="353" t="s">
        <v>522</v>
      </c>
      <c r="D80" s="354" t="s">
        <v>6</v>
      </c>
      <c r="E80" s="347"/>
      <c r="F80" s="14"/>
      <c r="G80" s="82"/>
      <c r="H80" s="80"/>
      <c r="I80" s="85"/>
      <c r="J80" s="85"/>
      <c r="K80" s="14"/>
      <c r="L80" s="14"/>
      <c r="M80" s="14"/>
      <c r="N80" s="4"/>
      <c r="O80" s="4"/>
      <c r="P80" s="4"/>
      <c r="Q80" s="4"/>
      <c r="R80" s="4"/>
    </row>
    <row r="81" spans="1:18" ht="33" customHeight="1">
      <c r="A81" s="345">
        <v>10</v>
      </c>
      <c r="B81" s="352">
        <v>1601051039</v>
      </c>
      <c r="C81" s="353" t="s">
        <v>523</v>
      </c>
      <c r="D81" s="354" t="s">
        <v>6</v>
      </c>
      <c r="E81" s="347"/>
      <c r="F81" s="14"/>
      <c r="G81" s="82"/>
      <c r="H81" s="80"/>
      <c r="I81" s="85"/>
      <c r="J81" s="85"/>
      <c r="K81" s="14"/>
      <c r="L81" s="14"/>
      <c r="M81" s="14"/>
      <c r="N81" s="4"/>
      <c r="O81" s="4"/>
      <c r="P81" s="4"/>
      <c r="Q81" s="4"/>
      <c r="R81" s="4"/>
    </row>
    <row r="82" spans="1:18" ht="33" customHeight="1">
      <c r="A82" s="345">
        <v>11</v>
      </c>
      <c r="B82" s="352">
        <v>1601051043</v>
      </c>
      <c r="C82" s="353" t="s">
        <v>524</v>
      </c>
      <c r="D82" s="354" t="s">
        <v>6</v>
      </c>
      <c r="E82" s="347"/>
      <c r="F82" s="14"/>
      <c r="G82" s="82"/>
      <c r="H82" s="80"/>
      <c r="I82" s="85"/>
      <c r="J82" s="85"/>
      <c r="K82" s="14"/>
      <c r="L82" s="14"/>
      <c r="M82" s="14"/>
      <c r="N82" s="4"/>
      <c r="O82" s="4"/>
      <c r="P82" s="4"/>
      <c r="Q82" s="4"/>
      <c r="R82" s="4"/>
    </row>
    <row r="83" spans="1:18" ht="33" customHeight="1">
      <c r="A83" s="345">
        <v>12</v>
      </c>
      <c r="B83" s="352">
        <v>1601051047</v>
      </c>
      <c r="C83" s="353" t="s">
        <v>525</v>
      </c>
      <c r="D83" s="354" t="s">
        <v>6</v>
      </c>
      <c r="E83" s="347"/>
      <c r="F83" s="14"/>
      <c r="G83" s="82"/>
      <c r="H83" s="80"/>
      <c r="I83" s="85"/>
      <c r="J83" s="85"/>
      <c r="K83" s="14"/>
      <c r="L83" s="14"/>
      <c r="M83" s="14"/>
      <c r="N83" s="4"/>
      <c r="O83" s="4"/>
      <c r="P83" s="4"/>
      <c r="Q83" s="4"/>
      <c r="R83" s="4"/>
    </row>
    <row r="84" spans="1:18" ht="33" customHeight="1">
      <c r="A84" s="345">
        <v>13</v>
      </c>
      <c r="B84" s="352">
        <v>1601051050</v>
      </c>
      <c r="C84" s="353" t="s">
        <v>526</v>
      </c>
      <c r="D84" s="354" t="s">
        <v>6</v>
      </c>
      <c r="E84" s="347"/>
      <c r="F84" s="14"/>
      <c r="G84" s="82"/>
      <c r="H84" s="86"/>
      <c r="I84" s="85"/>
      <c r="J84" s="85"/>
      <c r="K84" s="14"/>
      <c r="L84" s="14"/>
      <c r="M84" s="14"/>
      <c r="N84" s="4"/>
      <c r="O84" s="4"/>
      <c r="P84" s="4"/>
      <c r="Q84" s="4"/>
      <c r="R84" s="4"/>
    </row>
    <row r="85" spans="1:18" ht="33" customHeight="1">
      <c r="A85" s="345">
        <v>14</v>
      </c>
      <c r="B85" s="352">
        <v>1601051053</v>
      </c>
      <c r="C85" s="353" t="s">
        <v>527</v>
      </c>
      <c r="D85" s="354" t="s">
        <v>5</v>
      </c>
      <c r="E85" s="347"/>
      <c r="F85" s="14"/>
      <c r="G85" s="82"/>
      <c r="H85" s="80"/>
      <c r="I85" s="85"/>
      <c r="J85" s="85"/>
      <c r="K85" s="14"/>
      <c r="L85" s="14"/>
      <c r="M85" s="14"/>
      <c r="N85" s="4"/>
      <c r="O85" s="4"/>
      <c r="P85" s="4"/>
      <c r="Q85" s="4"/>
      <c r="R85" s="4"/>
    </row>
    <row r="86" spans="1:18" ht="33" customHeight="1">
      <c r="A86" s="345">
        <v>15</v>
      </c>
      <c r="B86" s="352">
        <v>1601052001</v>
      </c>
      <c r="C86" s="353" t="s">
        <v>528</v>
      </c>
      <c r="D86" s="354" t="s">
        <v>6</v>
      </c>
      <c r="E86" s="347"/>
      <c r="F86" s="14"/>
      <c r="G86" s="82"/>
      <c r="H86" s="80"/>
      <c r="I86" s="85"/>
      <c r="J86" s="85"/>
      <c r="K86" s="14"/>
      <c r="L86" s="14"/>
      <c r="M86" s="14"/>
      <c r="N86" s="4"/>
      <c r="O86" s="4"/>
      <c r="P86" s="4"/>
      <c r="Q86" s="4"/>
      <c r="R86" s="4"/>
    </row>
    <row r="87" spans="1:18" ht="33" customHeight="1">
      <c r="A87" s="345">
        <v>16</v>
      </c>
      <c r="B87" s="352">
        <v>1601052006</v>
      </c>
      <c r="C87" s="353" t="s">
        <v>529</v>
      </c>
      <c r="D87" s="354" t="s">
        <v>5</v>
      </c>
      <c r="E87" s="347"/>
      <c r="F87" s="14"/>
      <c r="G87" s="82"/>
      <c r="H87" s="80"/>
      <c r="I87" s="85"/>
      <c r="J87" s="85"/>
      <c r="K87" s="14"/>
      <c r="L87" s="14"/>
      <c r="M87" s="14"/>
      <c r="N87" s="4"/>
      <c r="O87" s="4"/>
      <c r="P87" s="4"/>
      <c r="Q87" s="4"/>
      <c r="R87" s="4"/>
    </row>
    <row r="88" spans="1:18" ht="33" customHeight="1">
      <c r="A88" s="345">
        <v>17</v>
      </c>
      <c r="B88" s="352">
        <v>1601052010</v>
      </c>
      <c r="C88" s="353" t="s">
        <v>530</v>
      </c>
      <c r="D88" s="354" t="s">
        <v>5</v>
      </c>
      <c r="E88" s="347"/>
      <c r="F88" s="14"/>
      <c r="G88" s="82"/>
      <c r="H88" s="80"/>
      <c r="I88" s="85"/>
      <c r="J88" s="85"/>
      <c r="K88" s="14"/>
      <c r="L88" s="14"/>
      <c r="M88" s="49"/>
      <c r="N88" s="4"/>
      <c r="O88" s="4"/>
      <c r="P88" s="4"/>
      <c r="Q88" s="4"/>
      <c r="R88" s="4"/>
    </row>
    <row r="89" spans="1:18" ht="33" customHeight="1">
      <c r="A89" s="345">
        <v>18</v>
      </c>
      <c r="B89" s="352">
        <v>1601052013</v>
      </c>
      <c r="C89" s="353" t="s">
        <v>531</v>
      </c>
      <c r="D89" s="354" t="s">
        <v>5</v>
      </c>
      <c r="E89" s="347"/>
      <c r="F89" s="14"/>
      <c r="G89" s="82"/>
      <c r="H89" s="80"/>
      <c r="I89" s="85"/>
      <c r="J89" s="85"/>
      <c r="K89" s="14"/>
      <c r="L89" s="14"/>
      <c r="M89" s="49"/>
      <c r="N89" s="4"/>
      <c r="O89" s="4"/>
      <c r="P89" s="4"/>
      <c r="Q89" s="4"/>
      <c r="R89" s="4"/>
    </row>
    <row r="90" spans="1:18" ht="33" customHeight="1">
      <c r="A90" s="345">
        <v>19</v>
      </c>
      <c r="B90" s="352">
        <v>1601052015</v>
      </c>
      <c r="C90" s="353" t="s">
        <v>532</v>
      </c>
      <c r="D90" s="354" t="s">
        <v>6</v>
      </c>
      <c r="E90" s="347"/>
      <c r="F90" s="14"/>
      <c r="G90" s="82"/>
      <c r="H90" s="80"/>
      <c r="I90" s="85"/>
      <c r="J90" s="85"/>
      <c r="K90" s="14"/>
      <c r="L90" s="14"/>
      <c r="M90" s="49"/>
      <c r="N90" s="4"/>
      <c r="O90" s="4"/>
      <c r="P90" s="4"/>
      <c r="Q90" s="4"/>
      <c r="R90" s="4"/>
    </row>
    <row r="91" spans="1:18" ht="33" customHeight="1">
      <c r="A91" s="345">
        <v>20</v>
      </c>
      <c r="B91" s="352">
        <v>1601052019</v>
      </c>
      <c r="C91" s="353" t="s">
        <v>533</v>
      </c>
      <c r="D91" s="354" t="s">
        <v>5</v>
      </c>
      <c r="E91" s="347"/>
      <c r="F91" s="14"/>
      <c r="G91" s="82"/>
      <c r="H91" s="80"/>
      <c r="I91" s="85"/>
      <c r="J91" s="85"/>
      <c r="K91" s="14"/>
      <c r="L91" s="14"/>
      <c r="M91" s="49"/>
      <c r="N91" s="4"/>
      <c r="O91" s="4"/>
      <c r="P91" s="4"/>
      <c r="Q91" s="4"/>
      <c r="R91" s="4"/>
    </row>
    <row r="92" spans="1:18" ht="33" customHeight="1">
      <c r="A92" s="345">
        <v>21</v>
      </c>
      <c r="B92" s="352">
        <v>1601052021</v>
      </c>
      <c r="C92" s="353" t="s">
        <v>534</v>
      </c>
      <c r="D92" s="354" t="s">
        <v>6</v>
      </c>
      <c r="E92" s="347"/>
      <c r="F92" s="14"/>
      <c r="G92" s="82"/>
      <c r="H92" s="80"/>
      <c r="I92" s="85"/>
      <c r="J92" s="85"/>
      <c r="K92" s="14"/>
      <c r="L92" s="14"/>
      <c r="M92" s="49"/>
      <c r="N92" s="4"/>
      <c r="O92" s="4"/>
      <c r="P92" s="4"/>
      <c r="Q92" s="4"/>
      <c r="R92" s="4"/>
    </row>
    <row r="93" spans="1:18" ht="33" customHeight="1">
      <c r="A93" s="345">
        <v>22</v>
      </c>
      <c r="B93" s="352">
        <v>1601052025</v>
      </c>
      <c r="C93" s="353" t="s">
        <v>535</v>
      </c>
      <c r="D93" s="354" t="s">
        <v>5</v>
      </c>
      <c r="E93" s="347"/>
      <c r="F93" s="14"/>
      <c r="G93" s="82"/>
      <c r="H93" s="80"/>
      <c r="I93" s="85"/>
      <c r="J93" s="85"/>
      <c r="K93" s="14"/>
      <c r="L93" s="14"/>
      <c r="M93" s="49"/>
      <c r="N93" s="4"/>
      <c r="O93" s="4"/>
      <c r="P93" s="4"/>
      <c r="Q93" s="4"/>
      <c r="R93" s="4"/>
    </row>
    <row r="94" spans="1:18" ht="33" customHeight="1">
      <c r="A94" s="345">
        <v>23</v>
      </c>
      <c r="B94" s="352">
        <v>1601052031</v>
      </c>
      <c r="C94" s="353" t="s">
        <v>536</v>
      </c>
      <c r="D94" s="354" t="s">
        <v>5</v>
      </c>
      <c r="E94" s="347"/>
      <c r="F94" s="14"/>
      <c r="G94" s="82"/>
      <c r="H94" s="80"/>
      <c r="I94" s="85"/>
      <c r="J94" s="85"/>
      <c r="K94" s="14"/>
      <c r="L94" s="14"/>
      <c r="M94" s="49"/>
      <c r="N94" s="4"/>
      <c r="O94" s="4"/>
      <c r="P94" s="4"/>
      <c r="Q94" s="4"/>
      <c r="R94" s="4"/>
    </row>
    <row r="95" spans="1:18" ht="33" customHeight="1">
      <c r="A95" s="345">
        <v>24</v>
      </c>
      <c r="B95" s="352">
        <v>1601052035</v>
      </c>
      <c r="C95" s="353" t="s">
        <v>537</v>
      </c>
      <c r="D95" s="354" t="s">
        <v>5</v>
      </c>
      <c r="E95" s="347"/>
      <c r="F95" s="14"/>
      <c r="G95" s="82"/>
      <c r="H95" s="80"/>
      <c r="I95" s="85"/>
      <c r="J95" s="85"/>
      <c r="K95" s="14"/>
      <c r="L95" s="14"/>
      <c r="M95" s="49"/>
      <c r="N95" s="4"/>
      <c r="O95" s="4"/>
      <c r="P95" s="4"/>
      <c r="Q95" s="4"/>
      <c r="R95" s="4"/>
    </row>
    <row r="96" spans="1:18" ht="33" customHeight="1">
      <c r="A96" s="345">
        <v>25</v>
      </c>
      <c r="B96" s="352">
        <v>1601052038</v>
      </c>
      <c r="C96" s="353" t="s">
        <v>538</v>
      </c>
      <c r="D96" s="354" t="s">
        <v>5</v>
      </c>
      <c r="E96" s="348"/>
      <c r="F96" s="14"/>
      <c r="G96" s="82"/>
      <c r="H96" s="80"/>
      <c r="I96" s="85"/>
      <c r="J96" s="85"/>
      <c r="K96" s="14"/>
      <c r="L96" s="14"/>
      <c r="M96" s="49"/>
      <c r="N96" s="4"/>
      <c r="O96" s="4"/>
      <c r="P96" s="4"/>
      <c r="Q96" s="4"/>
      <c r="R96" s="4"/>
    </row>
    <row r="97" spans="1:18" ht="33" customHeight="1">
      <c r="A97" s="345">
        <v>26</v>
      </c>
      <c r="B97" s="352"/>
      <c r="C97" s="353"/>
      <c r="D97" s="354"/>
      <c r="E97" s="348"/>
      <c r="F97" s="14"/>
      <c r="G97" s="82"/>
      <c r="H97" s="80"/>
      <c r="I97" s="85"/>
      <c r="J97" s="85"/>
      <c r="K97" s="14"/>
      <c r="L97" s="14"/>
      <c r="M97" s="14"/>
      <c r="N97" s="4"/>
      <c r="O97" s="4"/>
      <c r="P97" s="4"/>
      <c r="Q97" s="4"/>
      <c r="R97" s="4"/>
    </row>
    <row r="98" spans="1:18" ht="21" thickBot="1">
      <c r="A98" s="59"/>
      <c r="B98" s="201"/>
      <c r="C98" s="202"/>
      <c r="D98" s="8"/>
      <c r="E98" s="135"/>
      <c r="F98" s="135"/>
      <c r="G98" s="135"/>
      <c r="H98" s="135"/>
      <c r="I98" s="135"/>
      <c r="J98" s="135"/>
      <c r="K98" s="135"/>
      <c r="L98" s="17"/>
      <c r="M98" s="17"/>
      <c r="N98" s="9"/>
      <c r="O98" s="9"/>
      <c r="P98" s="9"/>
      <c r="Q98" s="9"/>
      <c r="R98" s="21"/>
    </row>
    <row r="99" spans="1:18" ht="18">
      <c r="A99" s="461" t="s">
        <v>13</v>
      </c>
      <c r="B99" s="462"/>
      <c r="C99" s="515" t="s">
        <v>7</v>
      </c>
      <c r="D99" s="462"/>
      <c r="E99" s="494" t="s">
        <v>9</v>
      </c>
      <c r="F99" s="495"/>
      <c r="G99" s="495"/>
      <c r="H99" s="495"/>
      <c r="I99" s="495"/>
      <c r="J99" s="495"/>
      <c r="K99" s="464"/>
      <c r="L99" s="474" t="s">
        <v>44</v>
      </c>
      <c r="M99" s="475"/>
      <c r="N99" s="475"/>
      <c r="O99" s="475"/>
      <c r="P99" s="475"/>
      <c r="Q99" s="475"/>
      <c r="R99" s="476"/>
    </row>
    <row r="100" spans="1:18" ht="18">
      <c r="A100" s="463"/>
      <c r="B100" s="464"/>
      <c r="C100" s="494"/>
      <c r="D100" s="464"/>
      <c r="E100" s="483" t="s">
        <v>2</v>
      </c>
      <c r="F100" s="484"/>
      <c r="G100" s="484"/>
      <c r="H100" s="485"/>
      <c r="I100" s="483" t="s">
        <v>34</v>
      </c>
      <c r="J100" s="484"/>
      <c r="K100" s="485"/>
      <c r="L100" s="483" t="s">
        <v>2</v>
      </c>
      <c r="M100" s="484"/>
      <c r="N100" s="484"/>
      <c r="O100" s="485"/>
      <c r="P100" s="483" t="s">
        <v>34</v>
      </c>
      <c r="Q100" s="484"/>
      <c r="R100" s="485"/>
    </row>
    <row r="101" spans="1:18" ht="30" customHeight="1">
      <c r="A101" s="486"/>
      <c r="B101" s="485"/>
      <c r="C101" s="443">
        <v>1</v>
      </c>
      <c r="D101" s="445"/>
      <c r="E101" s="137">
        <v>1</v>
      </c>
      <c r="F101" s="138"/>
      <c r="G101" s="138"/>
      <c r="H101" s="139"/>
      <c r="I101" s="140"/>
      <c r="J101" s="140"/>
      <c r="K101" s="139"/>
      <c r="L101" s="136">
        <v>1</v>
      </c>
      <c r="M101" s="140"/>
      <c r="N101" s="140"/>
      <c r="O101" s="140"/>
      <c r="P101" s="141"/>
      <c r="Q101" s="140"/>
      <c r="R101" s="142"/>
    </row>
    <row r="102" spans="1:18" ht="30" customHeight="1">
      <c r="A102" s="486"/>
      <c r="B102" s="485"/>
      <c r="C102" s="443">
        <v>2</v>
      </c>
      <c r="D102" s="445"/>
      <c r="E102" s="136">
        <v>2</v>
      </c>
      <c r="F102" s="140"/>
      <c r="G102" s="140"/>
      <c r="H102" s="139"/>
      <c r="I102" s="140"/>
      <c r="J102" s="140"/>
      <c r="K102" s="139"/>
      <c r="L102" s="136">
        <v>2</v>
      </c>
      <c r="M102" s="140"/>
      <c r="N102" s="140"/>
      <c r="O102" s="140"/>
      <c r="P102" s="141"/>
      <c r="Q102" s="140"/>
      <c r="R102" s="142"/>
    </row>
    <row r="103" spans="1:18" ht="30" customHeight="1">
      <c r="A103" s="486"/>
      <c r="B103" s="485"/>
      <c r="C103" s="443">
        <v>3</v>
      </c>
      <c r="D103" s="445"/>
      <c r="E103" s="136">
        <v>3</v>
      </c>
      <c r="F103" s="140"/>
      <c r="G103" s="140"/>
      <c r="H103" s="139"/>
      <c r="I103" s="140"/>
      <c r="J103" s="140"/>
      <c r="K103" s="139"/>
      <c r="L103" s="136">
        <v>3</v>
      </c>
      <c r="M103" s="140"/>
      <c r="N103" s="140"/>
      <c r="O103" s="140"/>
      <c r="P103" s="141"/>
      <c r="Q103" s="140"/>
      <c r="R103" s="142"/>
    </row>
    <row r="104" spans="1:18" ht="30" customHeight="1">
      <c r="A104" s="486"/>
      <c r="B104" s="485"/>
      <c r="C104" s="443">
        <v>4</v>
      </c>
      <c r="D104" s="445"/>
      <c r="E104" s="136">
        <v>4</v>
      </c>
      <c r="F104" s="140"/>
      <c r="G104" s="140"/>
      <c r="H104" s="139"/>
      <c r="I104" s="140"/>
      <c r="J104" s="140"/>
      <c r="K104" s="139"/>
      <c r="L104" s="136">
        <v>4</v>
      </c>
      <c r="M104" s="140"/>
      <c r="N104" s="140"/>
      <c r="O104" s="140"/>
      <c r="P104" s="141"/>
      <c r="Q104" s="140"/>
      <c r="R104" s="142"/>
    </row>
    <row r="105" spans="1:18" ht="30" customHeight="1">
      <c r="A105" s="264"/>
      <c r="B105" s="265"/>
      <c r="C105" s="443">
        <v>5</v>
      </c>
      <c r="D105" s="445"/>
      <c r="E105" s="443">
        <v>5</v>
      </c>
      <c r="F105" s="444"/>
      <c r="G105" s="140"/>
      <c r="H105" s="139"/>
      <c r="I105" s="140"/>
      <c r="J105" s="140"/>
      <c r="K105" s="140"/>
      <c r="L105" s="443">
        <v>5</v>
      </c>
      <c r="M105" s="444"/>
      <c r="N105" s="444"/>
      <c r="O105" s="445"/>
      <c r="P105" s="143"/>
      <c r="Q105" s="144"/>
      <c r="R105" s="145"/>
    </row>
    <row r="106" spans="1:18" ht="30" customHeight="1">
      <c r="A106" s="264"/>
      <c r="B106" s="265"/>
      <c r="C106" s="269">
        <v>6</v>
      </c>
      <c r="D106" s="270"/>
      <c r="E106" s="136">
        <v>6</v>
      </c>
      <c r="F106" s="266"/>
      <c r="G106" s="140"/>
      <c r="H106" s="139"/>
      <c r="I106" s="141"/>
      <c r="J106" s="140"/>
      <c r="K106" s="139"/>
      <c r="L106" s="443">
        <v>6</v>
      </c>
      <c r="M106" s="444"/>
      <c r="N106" s="444"/>
      <c r="O106" s="445"/>
      <c r="P106" s="143"/>
      <c r="Q106" s="144"/>
      <c r="R106" s="145"/>
    </row>
    <row r="107" spans="1:18" ht="30" customHeight="1">
      <c r="A107" s="486"/>
      <c r="B107" s="485"/>
      <c r="C107" s="269">
        <v>7</v>
      </c>
      <c r="D107" s="270"/>
      <c r="E107" s="136">
        <v>7</v>
      </c>
      <c r="F107" s="266"/>
      <c r="G107" s="140"/>
      <c r="H107" s="139"/>
      <c r="I107" s="141"/>
      <c r="J107" s="140"/>
      <c r="K107" s="139"/>
      <c r="L107" s="443">
        <v>7</v>
      </c>
      <c r="M107" s="444"/>
      <c r="N107" s="444"/>
      <c r="O107" s="445"/>
      <c r="P107" s="143"/>
      <c r="Q107" s="144"/>
      <c r="R107" s="145"/>
    </row>
    <row r="108" spans="1:18" ht="30" customHeight="1" thickBot="1">
      <c r="A108" s="146"/>
      <c r="B108" s="147"/>
      <c r="C108" s="478">
        <v>8</v>
      </c>
      <c r="D108" s="480"/>
      <c r="E108" s="478">
        <v>8</v>
      </c>
      <c r="F108" s="479"/>
      <c r="G108" s="272"/>
      <c r="H108" s="271"/>
      <c r="I108" s="273"/>
      <c r="J108" s="272"/>
      <c r="K108" s="271"/>
      <c r="L108" s="478">
        <v>8</v>
      </c>
      <c r="M108" s="479"/>
      <c r="N108" s="479"/>
      <c r="O108" s="480"/>
      <c r="P108" s="148"/>
      <c r="Q108" s="149"/>
      <c r="R108" s="150"/>
    </row>
    <row r="109" spans="1:18" ht="18">
      <c r="A109" s="490"/>
      <c r="B109" s="491"/>
      <c r="C109" s="506" t="s">
        <v>45</v>
      </c>
      <c r="D109" s="507"/>
      <c r="E109" s="496" t="s">
        <v>46</v>
      </c>
      <c r="F109" s="497"/>
      <c r="G109" s="497"/>
      <c r="H109" s="497"/>
      <c r="I109" s="497"/>
      <c r="J109" s="497"/>
      <c r="K109" s="498"/>
      <c r="L109" s="510" t="s">
        <v>47</v>
      </c>
      <c r="M109" s="510"/>
      <c r="N109" s="510"/>
      <c r="O109" s="510"/>
      <c r="P109" s="510"/>
      <c r="Q109" s="510"/>
      <c r="R109" s="511"/>
    </row>
    <row r="110" spans="1:18" ht="15.75">
      <c r="A110" s="504" t="s">
        <v>42</v>
      </c>
      <c r="B110" s="505"/>
      <c r="C110" s="499"/>
      <c r="D110" s="500"/>
      <c r="E110" s="473"/>
      <c r="F110" s="473"/>
      <c r="G110" s="473"/>
      <c r="H110" s="473"/>
      <c r="I110" s="473"/>
      <c r="J110" s="473"/>
      <c r="K110" s="473"/>
      <c r="L110" s="481"/>
      <c r="M110" s="481"/>
      <c r="N110" s="481"/>
      <c r="O110" s="481"/>
      <c r="P110" s="481"/>
      <c r="Q110" s="481"/>
      <c r="R110" s="482"/>
    </row>
    <row r="111" spans="1:18" ht="16.5" thickBot="1">
      <c r="A111" s="459" t="s">
        <v>48</v>
      </c>
      <c r="B111" s="460"/>
      <c r="C111" s="487"/>
      <c r="D111" s="488"/>
      <c r="E111" s="472"/>
      <c r="F111" s="472"/>
      <c r="G111" s="472"/>
      <c r="H111" s="472"/>
      <c r="I111" s="472"/>
      <c r="J111" s="472"/>
      <c r="K111" s="472"/>
      <c r="L111" s="492"/>
      <c r="M111" s="492"/>
      <c r="N111" s="492"/>
      <c r="O111" s="492"/>
      <c r="P111" s="492"/>
      <c r="Q111" s="492"/>
      <c r="R111" s="493"/>
    </row>
    <row r="112" spans="1:18" ht="12.75">
      <c r="A112" s="452" t="s">
        <v>14</v>
      </c>
      <c r="B112" s="453"/>
      <c r="C112" s="468"/>
      <c r="D112" s="469"/>
      <c r="E112" s="127"/>
      <c r="F112" s="128"/>
      <c r="G112" s="128"/>
      <c r="H112" s="128"/>
      <c r="I112" s="128"/>
      <c r="J112" s="128"/>
      <c r="K112" s="129"/>
      <c r="L112" s="128"/>
      <c r="M112" s="128"/>
      <c r="N112" s="128"/>
      <c r="O112" s="128"/>
      <c r="P112" s="128"/>
      <c r="Q112" s="128"/>
      <c r="R112" s="129"/>
    </row>
    <row r="113" spans="1:18" ht="13.5" thickBot="1">
      <c r="A113" s="454"/>
      <c r="B113" s="455"/>
      <c r="C113" s="470"/>
      <c r="D113" s="471"/>
      <c r="E113" s="130"/>
      <c r="F113" s="131"/>
      <c r="G113" s="131"/>
      <c r="H113" s="131"/>
      <c r="I113" s="131"/>
      <c r="J113" s="131"/>
      <c r="K113" s="132"/>
      <c r="L113" s="131"/>
      <c r="M113" s="131"/>
      <c r="N113" s="131"/>
      <c r="O113" s="131"/>
      <c r="P113" s="131"/>
      <c r="Q113" s="131"/>
      <c r="R113" s="132"/>
    </row>
    <row r="114" spans="1:3" ht="20.25">
      <c r="A114" s="12"/>
      <c r="B114" s="12"/>
      <c r="C114" s="12"/>
    </row>
    <row r="115" ht="12.75">
      <c r="A115" s="133" t="s">
        <v>49</v>
      </c>
    </row>
    <row r="116" spans="1:2" ht="15">
      <c r="A116" s="133"/>
      <c r="B116" s="134" t="s">
        <v>50</v>
      </c>
    </row>
    <row r="123" spans="1:18" ht="23.25">
      <c r="A123" s="456" t="s">
        <v>311</v>
      </c>
      <c r="B123" s="45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8"/>
    </row>
    <row r="124" spans="1:18" ht="20.25">
      <c r="A124" s="501" t="s">
        <v>17</v>
      </c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3"/>
    </row>
    <row r="125" spans="1:18" ht="18">
      <c r="A125" s="446" t="s">
        <v>257</v>
      </c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8">
      <c r="A126" s="446" t="s">
        <v>258</v>
      </c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8"/>
    </row>
    <row r="127" spans="1:18" ht="18">
      <c r="A127" s="446" t="s">
        <v>415</v>
      </c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8"/>
    </row>
    <row r="128" spans="1:18" ht="27" thickBot="1">
      <c r="A128" s="449"/>
      <c r="B128" s="450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1"/>
    </row>
    <row r="129" spans="1:18" ht="21" thickTop="1">
      <c r="A129" s="62" t="s">
        <v>11</v>
      </c>
      <c r="B129" s="89"/>
      <c r="C129" s="89" t="s">
        <v>0</v>
      </c>
      <c r="D129" s="89"/>
      <c r="E129" s="120"/>
      <c r="F129" s="9"/>
      <c r="G129" s="89"/>
      <c r="H129" s="89"/>
      <c r="I129" s="89"/>
      <c r="J129" s="89"/>
      <c r="K129" s="9"/>
      <c r="L129" s="9"/>
      <c r="M129" s="89" t="s">
        <v>409</v>
      </c>
      <c r="N129" s="89"/>
      <c r="O129" s="89" t="s">
        <v>586</v>
      </c>
      <c r="P129" s="304"/>
      <c r="Q129" s="304"/>
      <c r="R129" s="305"/>
    </row>
    <row r="130" spans="1:18" ht="20.25">
      <c r="A130" s="62" t="s">
        <v>12</v>
      </c>
      <c r="B130" s="89"/>
      <c r="C130" s="89" t="s">
        <v>0</v>
      </c>
      <c r="D130" s="89"/>
      <c r="E130" s="120"/>
      <c r="F130" s="9"/>
      <c r="G130" s="116"/>
      <c r="H130" s="105"/>
      <c r="I130" s="116"/>
      <c r="J130" s="89"/>
      <c r="K130" s="9"/>
      <c r="L130" s="9"/>
      <c r="M130" s="89" t="s">
        <v>588</v>
      </c>
      <c r="N130" s="89"/>
      <c r="O130" s="89"/>
      <c r="P130" s="164"/>
      <c r="Q130" s="164"/>
      <c r="R130" s="163"/>
    </row>
    <row r="131" spans="1:18" ht="20.25">
      <c r="A131" s="62" t="s">
        <v>411</v>
      </c>
      <c r="B131" s="89"/>
      <c r="C131" s="89" t="s">
        <v>416</v>
      </c>
      <c r="D131" s="89"/>
      <c r="E131" s="120"/>
      <c r="F131" s="9"/>
      <c r="G131" s="116"/>
      <c r="H131" s="105"/>
      <c r="I131" s="116"/>
      <c r="J131" s="89"/>
      <c r="K131" s="9"/>
      <c r="L131" s="9"/>
      <c r="M131" s="89" t="s">
        <v>410</v>
      </c>
      <c r="N131" s="105" t="s">
        <v>169</v>
      </c>
      <c r="O131" s="116"/>
      <c r="P131" s="89"/>
      <c r="Q131" s="9"/>
      <c r="R131" s="163"/>
    </row>
    <row r="132" spans="1:18" ht="23.25">
      <c r="A132" s="15"/>
      <c r="B132" s="117"/>
      <c r="C132" s="117"/>
      <c r="D132" s="117"/>
      <c r="E132" s="117"/>
      <c r="F132" s="9"/>
      <c r="G132" s="89"/>
      <c r="H132" s="105"/>
      <c r="I132" s="116"/>
      <c r="J132" s="17"/>
      <c r="K132" s="9"/>
      <c r="L132" s="9"/>
      <c r="M132" s="9"/>
      <c r="N132" s="105" t="s">
        <v>170</v>
      </c>
      <c r="O132" s="116"/>
      <c r="P132" s="17"/>
      <c r="Q132" s="9"/>
      <c r="R132" s="16"/>
    </row>
    <row r="133" spans="1:18" ht="24">
      <c r="A133" s="465" t="s">
        <v>1</v>
      </c>
      <c r="B133" s="465" t="s">
        <v>4</v>
      </c>
      <c r="C133" s="465" t="s">
        <v>2</v>
      </c>
      <c r="D133" s="465" t="s">
        <v>3</v>
      </c>
      <c r="E133" s="489" t="s">
        <v>10</v>
      </c>
      <c r="F133" s="489"/>
      <c r="G133" s="489"/>
      <c r="H133" s="489"/>
      <c r="I133" s="489"/>
      <c r="J133" s="489"/>
      <c r="K133" s="489"/>
      <c r="L133" s="489"/>
      <c r="M133" s="489"/>
      <c r="N133" s="489"/>
      <c r="O133" s="489"/>
      <c r="P133" s="489"/>
      <c r="Q133" s="489"/>
      <c r="R133" s="477" t="s">
        <v>36</v>
      </c>
    </row>
    <row r="134" spans="1:18" ht="24">
      <c r="A134" s="466"/>
      <c r="B134" s="466"/>
      <c r="C134" s="466"/>
      <c r="D134" s="466"/>
      <c r="E134" s="2">
        <v>1</v>
      </c>
      <c r="F134" s="2">
        <v>2</v>
      </c>
      <c r="G134" s="2">
        <v>3</v>
      </c>
      <c r="H134" s="2">
        <v>4</v>
      </c>
      <c r="I134" s="2">
        <v>5</v>
      </c>
      <c r="J134" s="2">
        <v>6</v>
      </c>
      <c r="K134" s="2">
        <v>7</v>
      </c>
      <c r="L134" s="2">
        <v>8</v>
      </c>
      <c r="M134" s="2">
        <v>9</v>
      </c>
      <c r="N134" s="48">
        <v>10</v>
      </c>
      <c r="O134" s="48">
        <v>11</v>
      </c>
      <c r="P134" s="48">
        <v>12</v>
      </c>
      <c r="Q134" s="48">
        <v>13</v>
      </c>
      <c r="R134" s="477"/>
    </row>
    <row r="135" spans="1:18" ht="33" customHeight="1">
      <c r="A135" s="345">
        <v>1</v>
      </c>
      <c r="B135" s="352">
        <v>1601051007</v>
      </c>
      <c r="C135" s="353" t="s">
        <v>539</v>
      </c>
      <c r="D135" s="354" t="s">
        <v>5</v>
      </c>
      <c r="E135" s="346"/>
      <c r="F135" s="14"/>
      <c r="G135" s="14"/>
      <c r="H135" s="82"/>
      <c r="I135" s="80"/>
      <c r="J135" s="85"/>
      <c r="K135" s="85"/>
      <c r="L135" s="14"/>
      <c r="M135" s="14"/>
      <c r="N135" s="4"/>
      <c r="O135" s="4"/>
      <c r="P135" s="4"/>
      <c r="Q135" s="4"/>
      <c r="R135" s="4"/>
    </row>
    <row r="136" spans="1:18" ht="33" customHeight="1">
      <c r="A136" s="345">
        <v>2</v>
      </c>
      <c r="B136" s="352">
        <v>1601051008</v>
      </c>
      <c r="C136" s="353" t="s">
        <v>540</v>
      </c>
      <c r="D136" s="354" t="s">
        <v>6</v>
      </c>
      <c r="E136" s="347"/>
      <c r="F136" s="14"/>
      <c r="G136" s="14"/>
      <c r="H136" s="82"/>
      <c r="I136" s="80"/>
      <c r="J136" s="85"/>
      <c r="K136" s="85"/>
      <c r="L136" s="14"/>
      <c r="M136" s="14"/>
      <c r="N136" s="4"/>
      <c r="O136" s="4"/>
      <c r="P136" s="4"/>
      <c r="Q136" s="4"/>
      <c r="R136" s="4"/>
    </row>
    <row r="137" spans="1:18" ht="33" customHeight="1">
      <c r="A137" s="345">
        <v>3</v>
      </c>
      <c r="B137" s="352">
        <v>1601051022</v>
      </c>
      <c r="C137" s="353" t="s">
        <v>541</v>
      </c>
      <c r="D137" s="354" t="s">
        <v>6</v>
      </c>
      <c r="E137" s="347"/>
      <c r="F137" s="14"/>
      <c r="G137" s="14"/>
      <c r="H137" s="82"/>
      <c r="I137" s="80"/>
      <c r="J137" s="85"/>
      <c r="K137" s="85"/>
      <c r="L137" s="14"/>
      <c r="M137" s="14"/>
      <c r="N137" s="4"/>
      <c r="O137" s="4"/>
      <c r="P137" s="4"/>
      <c r="Q137" s="4"/>
      <c r="R137" s="4"/>
    </row>
    <row r="138" spans="1:18" ht="33" customHeight="1">
      <c r="A138" s="345">
        <v>4</v>
      </c>
      <c r="B138" s="352">
        <v>1601051023</v>
      </c>
      <c r="C138" s="353" t="s">
        <v>542</v>
      </c>
      <c r="D138" s="354" t="s">
        <v>5</v>
      </c>
      <c r="E138" s="347"/>
      <c r="F138" s="14"/>
      <c r="G138" s="14"/>
      <c r="H138" s="82"/>
      <c r="I138" s="80"/>
      <c r="J138" s="85"/>
      <c r="K138" s="85"/>
      <c r="L138" s="14"/>
      <c r="M138" s="14"/>
      <c r="N138" s="4"/>
      <c r="O138" s="4"/>
      <c r="P138" s="4"/>
      <c r="Q138" s="4"/>
      <c r="R138" s="4"/>
    </row>
    <row r="139" spans="1:18" ht="33" customHeight="1">
      <c r="A139" s="345">
        <v>5</v>
      </c>
      <c r="B139" s="352">
        <v>1601051024</v>
      </c>
      <c r="C139" s="353" t="s">
        <v>543</v>
      </c>
      <c r="D139" s="354" t="s">
        <v>5</v>
      </c>
      <c r="E139" s="347"/>
      <c r="F139" s="14"/>
      <c r="G139" s="14"/>
      <c r="H139" s="82"/>
      <c r="I139" s="80"/>
      <c r="J139" s="85"/>
      <c r="K139" s="85"/>
      <c r="L139" s="14"/>
      <c r="M139" s="14"/>
      <c r="N139" s="4"/>
      <c r="O139" s="4"/>
      <c r="P139" s="4"/>
      <c r="Q139" s="4"/>
      <c r="R139" s="4"/>
    </row>
    <row r="140" spans="1:18" ht="33" customHeight="1">
      <c r="A140" s="345">
        <v>6</v>
      </c>
      <c r="B140" s="352">
        <v>1601051025</v>
      </c>
      <c r="C140" s="353" t="s">
        <v>544</v>
      </c>
      <c r="D140" s="354" t="s">
        <v>5</v>
      </c>
      <c r="E140" s="347"/>
      <c r="F140" s="14"/>
      <c r="G140" s="14"/>
      <c r="H140" s="82"/>
      <c r="I140" s="80"/>
      <c r="J140" s="85"/>
      <c r="K140" s="85"/>
      <c r="L140" s="14"/>
      <c r="M140" s="14"/>
      <c r="N140" s="4"/>
      <c r="O140" s="4"/>
      <c r="P140" s="4"/>
      <c r="Q140" s="4"/>
      <c r="R140" s="4"/>
    </row>
    <row r="141" spans="1:18" ht="33" customHeight="1">
      <c r="A141" s="345">
        <v>7</v>
      </c>
      <c r="B141" s="352">
        <v>1601051027</v>
      </c>
      <c r="C141" s="353" t="s">
        <v>545</v>
      </c>
      <c r="D141" s="354" t="s">
        <v>6</v>
      </c>
      <c r="E141" s="347"/>
      <c r="F141" s="14"/>
      <c r="G141" s="14"/>
      <c r="H141" s="82"/>
      <c r="I141" s="80"/>
      <c r="J141" s="85"/>
      <c r="K141" s="85"/>
      <c r="L141" s="14"/>
      <c r="M141" s="14"/>
      <c r="N141" s="4"/>
      <c r="O141" s="4"/>
      <c r="P141" s="4"/>
      <c r="Q141" s="4"/>
      <c r="R141" s="4"/>
    </row>
    <row r="142" spans="1:18" ht="33" customHeight="1">
      <c r="A142" s="345">
        <v>8</v>
      </c>
      <c r="B142" s="352">
        <v>1601051029</v>
      </c>
      <c r="C142" s="353" t="s">
        <v>546</v>
      </c>
      <c r="D142" s="354" t="s">
        <v>6</v>
      </c>
      <c r="E142" s="347"/>
      <c r="F142" s="14"/>
      <c r="G142" s="14"/>
      <c r="H142" s="82"/>
      <c r="I142" s="80"/>
      <c r="J142" s="85"/>
      <c r="K142" s="85"/>
      <c r="L142" s="14"/>
      <c r="M142" s="14"/>
      <c r="N142" s="4"/>
      <c r="O142" s="4"/>
      <c r="P142" s="4"/>
      <c r="Q142" s="4"/>
      <c r="R142" s="4"/>
    </row>
    <row r="143" spans="1:18" ht="33" customHeight="1">
      <c r="A143" s="345">
        <v>9</v>
      </c>
      <c r="B143" s="352">
        <v>1601051033</v>
      </c>
      <c r="C143" s="353" t="s">
        <v>547</v>
      </c>
      <c r="D143" s="354" t="s">
        <v>6</v>
      </c>
      <c r="E143" s="347"/>
      <c r="F143" s="14"/>
      <c r="G143" s="14"/>
      <c r="H143" s="82"/>
      <c r="I143" s="80"/>
      <c r="J143" s="85"/>
      <c r="K143" s="85"/>
      <c r="L143" s="14"/>
      <c r="M143" s="14"/>
      <c r="N143" s="4"/>
      <c r="O143" s="4"/>
      <c r="P143" s="4"/>
      <c r="Q143" s="4"/>
      <c r="R143" s="4"/>
    </row>
    <row r="144" spans="1:18" ht="33" customHeight="1">
      <c r="A144" s="345">
        <v>10</v>
      </c>
      <c r="B144" s="352">
        <v>1601051037</v>
      </c>
      <c r="C144" s="353" t="s">
        <v>548</v>
      </c>
      <c r="D144" s="354" t="s">
        <v>6</v>
      </c>
      <c r="E144" s="347"/>
      <c r="F144" s="14"/>
      <c r="G144" s="14"/>
      <c r="H144" s="82"/>
      <c r="I144" s="80"/>
      <c r="J144" s="85"/>
      <c r="K144" s="85"/>
      <c r="L144" s="14"/>
      <c r="M144" s="14"/>
      <c r="N144" s="4"/>
      <c r="O144" s="4"/>
      <c r="P144" s="4"/>
      <c r="Q144" s="4"/>
      <c r="R144" s="4"/>
    </row>
    <row r="145" spans="1:18" ht="33" customHeight="1">
      <c r="A145" s="345">
        <v>11</v>
      </c>
      <c r="B145" s="352">
        <v>1601051040</v>
      </c>
      <c r="C145" s="353" t="s">
        <v>549</v>
      </c>
      <c r="D145" s="354" t="s">
        <v>5</v>
      </c>
      <c r="E145" s="347"/>
      <c r="F145" s="14"/>
      <c r="G145" s="14"/>
      <c r="H145" s="82"/>
      <c r="I145" s="80"/>
      <c r="J145" s="85"/>
      <c r="K145" s="85"/>
      <c r="L145" s="14"/>
      <c r="M145" s="14"/>
      <c r="N145" s="4"/>
      <c r="O145" s="4"/>
      <c r="P145" s="4"/>
      <c r="Q145" s="4"/>
      <c r="R145" s="4"/>
    </row>
    <row r="146" spans="1:18" ht="33" customHeight="1">
      <c r="A146" s="345">
        <v>12</v>
      </c>
      <c r="B146" s="352">
        <v>1601051041</v>
      </c>
      <c r="C146" s="353" t="s">
        <v>550</v>
      </c>
      <c r="D146" s="354" t="s">
        <v>6</v>
      </c>
      <c r="E146" s="347"/>
      <c r="F146" s="14"/>
      <c r="G146" s="14"/>
      <c r="H146" s="82"/>
      <c r="I146" s="80"/>
      <c r="J146" s="85"/>
      <c r="K146" s="85"/>
      <c r="L146" s="14"/>
      <c r="M146" s="14"/>
      <c r="N146" s="4"/>
      <c r="O146" s="4"/>
      <c r="P146" s="4"/>
      <c r="Q146" s="4"/>
      <c r="R146" s="4"/>
    </row>
    <row r="147" spans="1:18" ht="33" customHeight="1">
      <c r="A147" s="345">
        <v>13</v>
      </c>
      <c r="B147" s="352">
        <v>1601051044</v>
      </c>
      <c r="C147" s="353" t="s">
        <v>551</v>
      </c>
      <c r="D147" s="354" t="s">
        <v>6</v>
      </c>
      <c r="E147" s="347"/>
      <c r="F147" s="14"/>
      <c r="G147" s="14"/>
      <c r="H147" s="82"/>
      <c r="I147" s="80"/>
      <c r="J147" s="85"/>
      <c r="K147" s="85"/>
      <c r="L147" s="14"/>
      <c r="M147" s="14"/>
      <c r="N147" s="4"/>
      <c r="O147" s="4"/>
      <c r="P147" s="4"/>
      <c r="Q147" s="4"/>
      <c r="R147" s="4"/>
    </row>
    <row r="148" spans="1:18" ht="33" customHeight="1">
      <c r="A148" s="345">
        <v>14</v>
      </c>
      <c r="B148" s="352">
        <v>1601051048</v>
      </c>
      <c r="C148" s="353" t="s">
        <v>552</v>
      </c>
      <c r="D148" s="354" t="s">
        <v>6</v>
      </c>
      <c r="E148" s="347"/>
      <c r="F148" s="14"/>
      <c r="G148" s="14"/>
      <c r="H148" s="82"/>
      <c r="I148" s="80"/>
      <c r="J148" s="85"/>
      <c r="K148" s="85"/>
      <c r="L148" s="14"/>
      <c r="M148" s="14"/>
      <c r="N148" s="4"/>
      <c r="O148" s="4"/>
      <c r="P148" s="4"/>
      <c r="Q148" s="4"/>
      <c r="R148" s="4"/>
    </row>
    <row r="149" spans="1:18" ht="33" customHeight="1">
      <c r="A149" s="345">
        <v>15</v>
      </c>
      <c r="B149" s="352">
        <v>1601051051</v>
      </c>
      <c r="C149" s="353" t="s">
        <v>553</v>
      </c>
      <c r="D149" s="354" t="s">
        <v>6</v>
      </c>
      <c r="E149" s="347"/>
      <c r="F149" s="14"/>
      <c r="G149" s="14"/>
      <c r="H149" s="82"/>
      <c r="I149" s="80"/>
      <c r="J149" s="85"/>
      <c r="K149" s="85"/>
      <c r="L149" s="14"/>
      <c r="M149" s="14"/>
      <c r="N149" s="4"/>
      <c r="O149" s="4"/>
      <c r="P149" s="4"/>
      <c r="Q149" s="4"/>
      <c r="R149" s="4"/>
    </row>
    <row r="150" spans="1:18" ht="33" customHeight="1">
      <c r="A150" s="345">
        <v>16</v>
      </c>
      <c r="B150" s="352">
        <v>1601052002</v>
      </c>
      <c r="C150" s="353" t="s">
        <v>554</v>
      </c>
      <c r="D150" s="354" t="s">
        <v>5</v>
      </c>
      <c r="E150" s="347"/>
      <c r="F150" s="14"/>
      <c r="G150" s="14"/>
      <c r="H150" s="82"/>
      <c r="I150" s="80"/>
      <c r="J150" s="85"/>
      <c r="K150" s="85"/>
      <c r="L150" s="14"/>
      <c r="M150" s="14"/>
      <c r="N150" s="4"/>
      <c r="O150" s="4"/>
      <c r="P150" s="4"/>
      <c r="Q150" s="4"/>
      <c r="R150" s="4"/>
    </row>
    <row r="151" spans="1:18" ht="33" customHeight="1">
      <c r="A151" s="345">
        <v>17</v>
      </c>
      <c r="B151" s="352">
        <v>1601052003</v>
      </c>
      <c r="C151" s="353" t="s">
        <v>555</v>
      </c>
      <c r="D151" s="354" t="s">
        <v>6</v>
      </c>
      <c r="E151" s="347"/>
      <c r="F151" s="14"/>
      <c r="G151" s="14"/>
      <c r="H151" s="82"/>
      <c r="I151" s="90"/>
      <c r="J151" s="85"/>
      <c r="K151" s="85"/>
      <c r="L151" s="14"/>
      <c r="M151" s="14"/>
      <c r="N151" s="4"/>
      <c r="O151" s="4"/>
      <c r="P151" s="4"/>
      <c r="Q151" s="4"/>
      <c r="R151" s="4"/>
    </row>
    <row r="152" spans="1:18" ht="33" customHeight="1">
      <c r="A152" s="345">
        <v>18</v>
      </c>
      <c r="B152" s="352">
        <v>1601052008</v>
      </c>
      <c r="C152" s="353" t="s">
        <v>556</v>
      </c>
      <c r="D152" s="354" t="s">
        <v>5</v>
      </c>
      <c r="E152" s="347"/>
      <c r="F152" s="14"/>
      <c r="G152" s="14"/>
      <c r="H152" s="82"/>
      <c r="I152" s="90"/>
      <c r="J152" s="85"/>
      <c r="K152" s="85"/>
      <c r="L152" s="14"/>
      <c r="M152" s="14"/>
      <c r="N152" s="4"/>
      <c r="O152" s="4"/>
      <c r="P152" s="4"/>
      <c r="Q152" s="4"/>
      <c r="R152" s="4"/>
    </row>
    <row r="153" spans="1:18" ht="33" customHeight="1">
      <c r="A153" s="345">
        <v>19</v>
      </c>
      <c r="B153" s="352">
        <v>1601052011</v>
      </c>
      <c r="C153" s="353" t="s">
        <v>557</v>
      </c>
      <c r="D153" s="354" t="s">
        <v>5</v>
      </c>
      <c r="E153" s="347"/>
      <c r="F153" s="14"/>
      <c r="G153" s="14"/>
      <c r="H153" s="82"/>
      <c r="I153" s="90"/>
      <c r="J153" s="85"/>
      <c r="K153" s="85"/>
      <c r="L153" s="14"/>
      <c r="M153" s="14"/>
      <c r="N153" s="4"/>
      <c r="O153" s="4"/>
      <c r="P153" s="4"/>
      <c r="Q153" s="4"/>
      <c r="R153" s="4"/>
    </row>
    <row r="154" spans="1:18" ht="33" customHeight="1">
      <c r="A154" s="345">
        <v>20</v>
      </c>
      <c r="B154" s="352">
        <v>1601052014</v>
      </c>
      <c r="C154" s="353" t="s">
        <v>558</v>
      </c>
      <c r="D154" s="354" t="s">
        <v>6</v>
      </c>
      <c r="E154" s="347"/>
      <c r="F154" s="14"/>
      <c r="G154" s="14"/>
      <c r="H154" s="82"/>
      <c r="I154" s="90"/>
      <c r="J154" s="85"/>
      <c r="K154" s="85"/>
      <c r="L154" s="14"/>
      <c r="M154" s="14"/>
      <c r="N154" s="4"/>
      <c r="O154" s="4"/>
      <c r="P154" s="4"/>
      <c r="Q154" s="4"/>
      <c r="R154" s="4"/>
    </row>
    <row r="155" spans="1:18" ht="33" customHeight="1">
      <c r="A155" s="345">
        <v>21</v>
      </c>
      <c r="B155" s="352">
        <v>1601052016</v>
      </c>
      <c r="C155" s="353" t="s">
        <v>559</v>
      </c>
      <c r="D155" s="354" t="s">
        <v>5</v>
      </c>
      <c r="E155" s="347"/>
      <c r="F155" s="14"/>
      <c r="G155" s="14"/>
      <c r="H155" s="82"/>
      <c r="I155" s="90"/>
      <c r="J155" s="85"/>
      <c r="K155" s="85"/>
      <c r="L155" s="14"/>
      <c r="M155" s="14"/>
      <c r="N155" s="4"/>
      <c r="O155" s="4"/>
      <c r="P155" s="4"/>
      <c r="Q155" s="4"/>
      <c r="R155" s="4"/>
    </row>
    <row r="156" spans="1:18" ht="33" customHeight="1">
      <c r="A156" s="345">
        <v>22</v>
      </c>
      <c r="B156" s="352">
        <v>1601052023</v>
      </c>
      <c r="C156" s="353" t="s">
        <v>560</v>
      </c>
      <c r="D156" s="354" t="s">
        <v>5</v>
      </c>
      <c r="E156" s="347"/>
      <c r="F156" s="14"/>
      <c r="G156" s="14"/>
      <c r="H156" s="82"/>
      <c r="I156" s="90"/>
      <c r="J156" s="85"/>
      <c r="K156" s="85"/>
      <c r="L156" s="14"/>
      <c r="M156" s="14"/>
      <c r="N156" s="4"/>
      <c r="O156" s="4"/>
      <c r="P156" s="4"/>
      <c r="Q156" s="4"/>
      <c r="R156" s="4"/>
    </row>
    <row r="157" spans="1:18" ht="33" customHeight="1">
      <c r="A157" s="345">
        <v>23</v>
      </c>
      <c r="B157" s="352">
        <v>1601052026</v>
      </c>
      <c r="C157" s="353" t="s">
        <v>561</v>
      </c>
      <c r="D157" s="354" t="s">
        <v>5</v>
      </c>
      <c r="E157" s="347"/>
      <c r="F157" s="14"/>
      <c r="G157" s="14"/>
      <c r="H157" s="82"/>
      <c r="I157" s="90"/>
      <c r="J157" s="85"/>
      <c r="K157" s="85"/>
      <c r="L157" s="14"/>
      <c r="M157" s="14"/>
      <c r="N157" s="4"/>
      <c r="O157" s="4"/>
      <c r="P157" s="4"/>
      <c r="Q157" s="4"/>
      <c r="R157" s="4"/>
    </row>
    <row r="158" spans="1:18" ht="33" customHeight="1">
      <c r="A158" s="345">
        <v>24</v>
      </c>
      <c r="B158" s="352">
        <v>1601052029</v>
      </c>
      <c r="C158" s="353" t="s">
        <v>562</v>
      </c>
      <c r="D158" s="354" t="s">
        <v>5</v>
      </c>
      <c r="E158" s="347"/>
      <c r="F158" s="14"/>
      <c r="G158" s="14"/>
      <c r="H158" s="82"/>
      <c r="I158" s="90"/>
      <c r="J158" s="85"/>
      <c r="K158" s="85"/>
      <c r="L158" s="14"/>
      <c r="M158" s="14"/>
      <c r="N158" s="4"/>
      <c r="O158" s="4"/>
      <c r="P158" s="4"/>
      <c r="Q158" s="4"/>
      <c r="R158" s="4"/>
    </row>
    <row r="159" spans="1:18" ht="33" customHeight="1">
      <c r="A159" s="345">
        <v>25</v>
      </c>
      <c r="B159" s="352">
        <v>1601052034</v>
      </c>
      <c r="C159" s="353" t="s">
        <v>563</v>
      </c>
      <c r="D159" s="354" t="s">
        <v>6</v>
      </c>
      <c r="E159" s="347"/>
      <c r="F159" s="14"/>
      <c r="G159" s="14"/>
      <c r="H159" s="82"/>
      <c r="I159" s="90"/>
      <c r="J159" s="85"/>
      <c r="K159" s="85"/>
      <c r="L159" s="14"/>
      <c r="M159" s="14"/>
      <c r="N159" s="4"/>
      <c r="O159" s="4"/>
      <c r="P159" s="4"/>
      <c r="Q159" s="4"/>
      <c r="R159" s="4"/>
    </row>
    <row r="160" spans="1:18" ht="33" customHeight="1">
      <c r="A160" s="345">
        <v>26</v>
      </c>
      <c r="B160" s="352">
        <v>1601052036</v>
      </c>
      <c r="C160" s="353" t="s">
        <v>564</v>
      </c>
      <c r="D160" s="354" t="s">
        <v>6</v>
      </c>
      <c r="E160" s="347"/>
      <c r="F160" s="14"/>
      <c r="G160" s="14"/>
      <c r="H160" s="82"/>
      <c r="I160" s="90"/>
      <c r="J160" s="85"/>
      <c r="K160" s="85"/>
      <c r="L160" s="14"/>
      <c r="M160" s="14"/>
      <c r="N160" s="4"/>
      <c r="O160" s="4"/>
      <c r="P160" s="4"/>
      <c r="Q160" s="4"/>
      <c r="R160" s="4"/>
    </row>
    <row r="161" spans="1:18" ht="33" customHeight="1">
      <c r="A161" s="345">
        <v>27</v>
      </c>
      <c r="B161" s="352">
        <v>1601052037</v>
      </c>
      <c r="C161" s="353" t="s">
        <v>565</v>
      </c>
      <c r="D161" s="354" t="s">
        <v>5</v>
      </c>
      <c r="E161" s="348"/>
      <c r="F161" s="14"/>
      <c r="G161" s="14"/>
      <c r="H161" s="82"/>
      <c r="I161" s="80"/>
      <c r="J161" s="85"/>
      <c r="K161" s="85"/>
      <c r="L161" s="14"/>
      <c r="M161" s="14"/>
      <c r="N161" s="4"/>
      <c r="O161" s="4"/>
      <c r="P161" s="4"/>
      <c r="Q161" s="4"/>
      <c r="R161" s="4"/>
    </row>
    <row r="162" spans="1:18" ht="21" thickBot="1">
      <c r="A162" s="215"/>
      <c r="B162" s="60"/>
      <c r="C162" s="61"/>
      <c r="D162" s="8"/>
      <c r="E162" s="135"/>
      <c r="F162" s="135"/>
      <c r="G162" s="135"/>
      <c r="H162" s="135"/>
      <c r="I162" s="135"/>
      <c r="J162" s="135"/>
      <c r="K162" s="135"/>
      <c r="L162" s="17"/>
      <c r="M162" s="17"/>
      <c r="N162" s="9"/>
      <c r="O162" s="9"/>
      <c r="P162" s="9"/>
      <c r="Q162" s="9"/>
      <c r="R162" s="21"/>
    </row>
    <row r="163" spans="1:18" ht="18">
      <c r="A163" s="461" t="s">
        <v>13</v>
      </c>
      <c r="B163" s="462"/>
      <c r="C163" s="515" t="s">
        <v>7</v>
      </c>
      <c r="D163" s="462"/>
      <c r="E163" s="494" t="s">
        <v>9</v>
      </c>
      <c r="F163" s="495"/>
      <c r="G163" s="495"/>
      <c r="H163" s="495"/>
      <c r="I163" s="495"/>
      <c r="J163" s="495"/>
      <c r="K163" s="464"/>
      <c r="L163" s="474" t="s">
        <v>44</v>
      </c>
      <c r="M163" s="475"/>
      <c r="N163" s="475"/>
      <c r="O163" s="475"/>
      <c r="P163" s="475"/>
      <c r="Q163" s="475"/>
      <c r="R163" s="476"/>
    </row>
    <row r="164" spans="1:18" ht="18">
      <c r="A164" s="463"/>
      <c r="B164" s="464"/>
      <c r="C164" s="494"/>
      <c r="D164" s="464"/>
      <c r="E164" s="483" t="s">
        <v>2</v>
      </c>
      <c r="F164" s="484"/>
      <c r="G164" s="484"/>
      <c r="H164" s="485"/>
      <c r="I164" s="483" t="s">
        <v>34</v>
      </c>
      <c r="J164" s="484"/>
      <c r="K164" s="485"/>
      <c r="L164" s="483" t="s">
        <v>2</v>
      </c>
      <c r="M164" s="484"/>
      <c r="N164" s="484"/>
      <c r="O164" s="485"/>
      <c r="P164" s="483" t="s">
        <v>34</v>
      </c>
      <c r="Q164" s="484"/>
      <c r="R164" s="485"/>
    </row>
    <row r="165" spans="1:18" ht="30" customHeight="1">
      <c r="A165" s="486"/>
      <c r="B165" s="485"/>
      <c r="C165" s="443">
        <v>1</v>
      </c>
      <c r="D165" s="445"/>
      <c r="E165" s="137">
        <v>1</v>
      </c>
      <c r="F165" s="138"/>
      <c r="G165" s="138"/>
      <c r="H165" s="139"/>
      <c r="I165" s="140"/>
      <c r="J165" s="140"/>
      <c r="K165" s="139"/>
      <c r="L165" s="136">
        <v>1</v>
      </c>
      <c r="M165" s="140"/>
      <c r="N165" s="140"/>
      <c r="O165" s="140"/>
      <c r="P165" s="141"/>
      <c r="Q165" s="140"/>
      <c r="R165" s="142"/>
    </row>
    <row r="166" spans="1:18" ht="30" customHeight="1">
      <c r="A166" s="486"/>
      <c r="B166" s="485"/>
      <c r="C166" s="443">
        <v>2</v>
      </c>
      <c r="D166" s="445"/>
      <c r="E166" s="136">
        <v>2</v>
      </c>
      <c r="F166" s="140"/>
      <c r="G166" s="140"/>
      <c r="H166" s="139"/>
      <c r="I166" s="140"/>
      <c r="J166" s="140"/>
      <c r="K166" s="139"/>
      <c r="L166" s="136">
        <v>2</v>
      </c>
      <c r="M166" s="140"/>
      <c r="N166" s="140"/>
      <c r="O166" s="140"/>
      <c r="P166" s="141"/>
      <c r="Q166" s="140"/>
      <c r="R166" s="142"/>
    </row>
    <row r="167" spans="1:18" ht="30" customHeight="1">
      <c r="A167" s="486"/>
      <c r="B167" s="485"/>
      <c r="C167" s="443">
        <v>3</v>
      </c>
      <c r="D167" s="445"/>
      <c r="E167" s="136">
        <v>3</v>
      </c>
      <c r="F167" s="140"/>
      <c r="G167" s="140"/>
      <c r="H167" s="139"/>
      <c r="I167" s="140"/>
      <c r="J167" s="140"/>
      <c r="K167" s="139"/>
      <c r="L167" s="136">
        <v>3</v>
      </c>
      <c r="M167" s="140"/>
      <c r="N167" s="140"/>
      <c r="O167" s="140"/>
      <c r="P167" s="141"/>
      <c r="Q167" s="140"/>
      <c r="R167" s="142"/>
    </row>
    <row r="168" spans="1:18" ht="30" customHeight="1">
      <c r="A168" s="486"/>
      <c r="B168" s="485"/>
      <c r="C168" s="443">
        <v>4</v>
      </c>
      <c r="D168" s="445"/>
      <c r="E168" s="136">
        <v>4</v>
      </c>
      <c r="F168" s="140"/>
      <c r="G168" s="140"/>
      <c r="H168" s="139"/>
      <c r="I168" s="140"/>
      <c r="J168" s="140"/>
      <c r="K168" s="139"/>
      <c r="L168" s="136">
        <v>4</v>
      </c>
      <c r="M168" s="140"/>
      <c r="N168" s="140"/>
      <c r="O168" s="140"/>
      <c r="P168" s="141"/>
      <c r="Q168" s="140"/>
      <c r="R168" s="142"/>
    </row>
    <row r="169" spans="1:18" ht="30" customHeight="1">
      <c r="A169" s="264"/>
      <c r="B169" s="265"/>
      <c r="C169" s="443">
        <v>5</v>
      </c>
      <c r="D169" s="445"/>
      <c r="E169" s="443">
        <v>5</v>
      </c>
      <c r="F169" s="444"/>
      <c r="G169" s="140"/>
      <c r="H169" s="139"/>
      <c r="I169" s="140"/>
      <c r="J169" s="140"/>
      <c r="K169" s="140"/>
      <c r="L169" s="443">
        <v>5</v>
      </c>
      <c r="M169" s="444"/>
      <c r="N169" s="444"/>
      <c r="O169" s="445"/>
      <c r="P169" s="143"/>
      <c r="Q169" s="144"/>
      <c r="R169" s="145"/>
    </row>
    <row r="170" spans="1:18" ht="30" customHeight="1">
      <c r="A170" s="264"/>
      <c r="B170" s="265"/>
      <c r="C170" s="269">
        <v>6</v>
      </c>
      <c r="D170" s="270"/>
      <c r="E170" s="136">
        <v>6</v>
      </c>
      <c r="F170" s="266"/>
      <c r="G170" s="140"/>
      <c r="H170" s="139"/>
      <c r="I170" s="141"/>
      <c r="J170" s="140"/>
      <c r="K170" s="139"/>
      <c r="L170" s="443">
        <v>6</v>
      </c>
      <c r="M170" s="444"/>
      <c r="N170" s="444"/>
      <c r="O170" s="445"/>
      <c r="P170" s="143"/>
      <c r="Q170" s="144"/>
      <c r="R170" s="145"/>
    </row>
    <row r="171" spans="1:18" ht="30" customHeight="1">
      <c r="A171" s="486"/>
      <c r="B171" s="485"/>
      <c r="C171" s="269">
        <v>7</v>
      </c>
      <c r="D171" s="270"/>
      <c r="E171" s="136">
        <v>7</v>
      </c>
      <c r="F171" s="266"/>
      <c r="G171" s="140"/>
      <c r="H171" s="139"/>
      <c r="I171" s="141"/>
      <c r="J171" s="140"/>
      <c r="K171" s="139"/>
      <c r="L171" s="443">
        <v>7</v>
      </c>
      <c r="M171" s="444"/>
      <c r="N171" s="444"/>
      <c r="O171" s="445"/>
      <c r="P171" s="143"/>
      <c r="Q171" s="144"/>
      <c r="R171" s="145"/>
    </row>
    <row r="172" spans="1:18" ht="30" customHeight="1" thickBot="1">
      <c r="A172" s="146"/>
      <c r="B172" s="147"/>
      <c r="C172" s="478">
        <v>8</v>
      </c>
      <c r="D172" s="480"/>
      <c r="E172" s="478">
        <v>8</v>
      </c>
      <c r="F172" s="479"/>
      <c r="G172" s="272"/>
      <c r="H172" s="271"/>
      <c r="I172" s="273"/>
      <c r="J172" s="272"/>
      <c r="K172" s="271"/>
      <c r="L172" s="478">
        <v>8</v>
      </c>
      <c r="M172" s="479"/>
      <c r="N172" s="479"/>
      <c r="O172" s="480"/>
      <c r="P172" s="148"/>
      <c r="Q172" s="149"/>
      <c r="R172" s="150"/>
    </row>
    <row r="173" spans="1:18" ht="18">
      <c r="A173" s="490"/>
      <c r="B173" s="491"/>
      <c r="C173" s="506" t="s">
        <v>45</v>
      </c>
      <c r="D173" s="507"/>
      <c r="E173" s="496" t="s">
        <v>46</v>
      </c>
      <c r="F173" s="497"/>
      <c r="G173" s="497"/>
      <c r="H173" s="497"/>
      <c r="I173" s="497"/>
      <c r="J173" s="497"/>
      <c r="K173" s="498"/>
      <c r="L173" s="510" t="s">
        <v>47</v>
      </c>
      <c r="M173" s="510"/>
      <c r="N173" s="510"/>
      <c r="O173" s="510"/>
      <c r="P173" s="510"/>
      <c r="Q173" s="510"/>
      <c r="R173" s="511"/>
    </row>
    <row r="174" spans="1:18" ht="15.75">
      <c r="A174" s="504" t="s">
        <v>42</v>
      </c>
      <c r="B174" s="505"/>
      <c r="C174" s="499"/>
      <c r="D174" s="500"/>
      <c r="E174" s="473"/>
      <c r="F174" s="473"/>
      <c r="G174" s="473"/>
      <c r="H174" s="473"/>
      <c r="I174" s="473"/>
      <c r="J174" s="473"/>
      <c r="K174" s="473"/>
      <c r="L174" s="481"/>
      <c r="M174" s="481"/>
      <c r="N174" s="481"/>
      <c r="O174" s="481"/>
      <c r="P174" s="481"/>
      <c r="Q174" s="481"/>
      <c r="R174" s="482"/>
    </row>
    <row r="175" spans="1:18" ht="16.5" thickBot="1">
      <c r="A175" s="459" t="s">
        <v>48</v>
      </c>
      <c r="B175" s="460"/>
      <c r="C175" s="487"/>
      <c r="D175" s="488"/>
      <c r="E175" s="472"/>
      <c r="F175" s="472"/>
      <c r="G175" s="472"/>
      <c r="H175" s="472"/>
      <c r="I175" s="472"/>
      <c r="J175" s="472"/>
      <c r="K175" s="472"/>
      <c r="L175" s="492"/>
      <c r="M175" s="492"/>
      <c r="N175" s="492"/>
      <c r="O175" s="492"/>
      <c r="P175" s="492"/>
      <c r="Q175" s="492"/>
      <c r="R175" s="493"/>
    </row>
    <row r="176" spans="1:18" ht="12.75">
      <c r="A176" s="452" t="s">
        <v>14</v>
      </c>
      <c r="B176" s="453"/>
      <c r="C176" s="468"/>
      <c r="D176" s="469"/>
      <c r="E176" s="127"/>
      <c r="F176" s="128"/>
      <c r="G176" s="128"/>
      <c r="H176" s="128"/>
      <c r="I176" s="128"/>
      <c r="J176" s="128"/>
      <c r="K176" s="129"/>
      <c r="L176" s="128"/>
      <c r="M176" s="128"/>
      <c r="N176" s="128"/>
      <c r="O176" s="128"/>
      <c r="P176" s="128"/>
      <c r="Q176" s="128"/>
      <c r="R176" s="129"/>
    </row>
    <row r="177" spans="1:18" ht="13.5" thickBot="1">
      <c r="A177" s="454"/>
      <c r="B177" s="455"/>
      <c r="C177" s="470"/>
      <c r="D177" s="471"/>
      <c r="E177" s="130"/>
      <c r="F177" s="131"/>
      <c r="G177" s="131"/>
      <c r="H177" s="131"/>
      <c r="I177" s="131"/>
      <c r="J177" s="131"/>
      <c r="K177" s="132"/>
      <c r="L177" s="131"/>
      <c r="M177" s="131"/>
      <c r="N177" s="131"/>
      <c r="O177" s="131"/>
      <c r="P177" s="131"/>
      <c r="Q177" s="131"/>
      <c r="R177" s="132"/>
    </row>
    <row r="178" spans="1:18" ht="20.25">
      <c r="A178" s="512" t="s">
        <v>34</v>
      </c>
      <c r="B178" s="512"/>
      <c r="C178" s="49"/>
      <c r="D178" s="18"/>
      <c r="E178" s="56"/>
      <c r="F178" s="56"/>
      <c r="G178" s="57"/>
      <c r="H178" s="512" t="s">
        <v>34</v>
      </c>
      <c r="I178" s="512"/>
      <c r="J178" s="512"/>
      <c r="K178" s="512"/>
      <c r="L178" s="512"/>
      <c r="M178" s="512"/>
      <c r="N178" s="47"/>
      <c r="O178" s="47"/>
      <c r="P178" s="47"/>
      <c r="Q178" s="47"/>
      <c r="R178" s="31"/>
    </row>
    <row r="179" spans="1:13" ht="20.25">
      <c r="A179" s="12"/>
      <c r="B179" s="12"/>
      <c r="C179" s="12"/>
      <c r="D179" s="11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20.25">
      <c r="A180" s="133" t="s">
        <v>49</v>
      </c>
      <c r="C180" s="12"/>
      <c r="D180" s="11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20.25">
      <c r="A181" s="133"/>
      <c r="B181" s="134" t="s">
        <v>50</v>
      </c>
      <c r="C181" s="12"/>
      <c r="D181" s="11"/>
      <c r="E181" s="9"/>
      <c r="F181" s="9"/>
      <c r="G181" s="9"/>
      <c r="H181" s="9"/>
      <c r="I181" s="9"/>
      <c r="J181" s="9"/>
      <c r="K181" s="9"/>
      <c r="L181" s="9"/>
      <c r="M181" s="9"/>
    </row>
    <row r="183" spans="1:18" ht="23.25">
      <c r="A183" s="456" t="s">
        <v>311</v>
      </c>
      <c r="B183" s="457"/>
      <c r="C183" s="457"/>
      <c r="D183" s="457"/>
      <c r="E183" s="457"/>
      <c r="F183" s="457"/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457"/>
      <c r="R183" s="458"/>
    </row>
    <row r="184" spans="1:18" ht="20.25">
      <c r="A184" s="501" t="s">
        <v>17</v>
      </c>
      <c r="B184" s="502"/>
      <c r="C184" s="502"/>
      <c r="D184" s="502"/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3"/>
    </row>
    <row r="185" spans="1:18" ht="18">
      <c r="A185" s="446" t="s">
        <v>257</v>
      </c>
      <c r="B185" s="447"/>
      <c r="C185" s="447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7"/>
      <c r="P185" s="447"/>
      <c r="Q185" s="447"/>
      <c r="R185" s="448"/>
    </row>
    <row r="186" spans="1:18" ht="18">
      <c r="A186" s="446" t="s">
        <v>258</v>
      </c>
      <c r="B186" s="447"/>
      <c r="C186" s="447"/>
      <c r="D186" s="447"/>
      <c r="E186" s="447"/>
      <c r="F186" s="447"/>
      <c r="G186" s="447"/>
      <c r="H186" s="447"/>
      <c r="I186" s="447"/>
      <c r="J186" s="447"/>
      <c r="K186" s="447"/>
      <c r="L186" s="447"/>
      <c r="M186" s="447"/>
      <c r="N186" s="447"/>
      <c r="O186" s="447"/>
      <c r="P186" s="447"/>
      <c r="Q186" s="447"/>
      <c r="R186" s="448"/>
    </row>
    <row r="187" spans="1:18" ht="18">
      <c r="A187" s="446" t="s">
        <v>415</v>
      </c>
      <c r="B187" s="447"/>
      <c r="C187" s="447"/>
      <c r="D187" s="447"/>
      <c r="E187" s="447"/>
      <c r="F187" s="447"/>
      <c r="G187" s="447"/>
      <c r="H187" s="447"/>
      <c r="I187" s="447"/>
      <c r="J187" s="447"/>
      <c r="K187" s="447"/>
      <c r="L187" s="447"/>
      <c r="M187" s="447"/>
      <c r="N187" s="447"/>
      <c r="O187" s="447"/>
      <c r="P187" s="447"/>
      <c r="Q187" s="447"/>
      <c r="R187" s="448"/>
    </row>
    <row r="188" spans="1:18" ht="27" thickBot="1">
      <c r="A188" s="449"/>
      <c r="B188" s="450"/>
      <c r="C188" s="450"/>
      <c r="D188" s="450"/>
      <c r="E188" s="450"/>
      <c r="F188" s="450"/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50"/>
      <c r="R188" s="451"/>
    </row>
    <row r="189" spans="1:18" ht="21" thickTop="1">
      <c r="A189" s="62" t="s">
        <v>11</v>
      </c>
      <c r="B189" s="89"/>
      <c r="C189" s="89" t="s">
        <v>0</v>
      </c>
      <c r="D189" s="89"/>
      <c r="E189" s="120"/>
      <c r="F189" s="9"/>
      <c r="G189" s="116"/>
      <c r="H189" s="89"/>
      <c r="I189" s="116"/>
      <c r="J189" s="89"/>
      <c r="K189" s="9"/>
      <c r="L189" s="9"/>
      <c r="M189" s="89" t="s">
        <v>409</v>
      </c>
      <c r="N189" s="89"/>
      <c r="O189" s="89" t="s">
        <v>586</v>
      </c>
      <c r="P189" s="304"/>
      <c r="Q189" s="304"/>
      <c r="R189" s="305"/>
    </row>
    <row r="190" spans="1:18" ht="20.25">
      <c r="A190" s="62" t="s">
        <v>12</v>
      </c>
      <c r="B190" s="89"/>
      <c r="C190" s="89" t="s">
        <v>0</v>
      </c>
      <c r="D190" s="89"/>
      <c r="E190" s="120"/>
      <c r="F190" s="9"/>
      <c r="G190" s="116"/>
      <c r="H190" s="105"/>
      <c r="I190" s="116"/>
      <c r="J190" s="89"/>
      <c r="K190" s="9"/>
      <c r="L190" s="9"/>
      <c r="M190" s="89" t="s">
        <v>588</v>
      </c>
      <c r="N190" s="89"/>
      <c r="O190" s="89"/>
      <c r="P190" s="164"/>
      <c r="Q190" s="164"/>
      <c r="R190" s="163"/>
    </row>
    <row r="191" spans="1:18" ht="20.25">
      <c r="A191" s="62" t="s">
        <v>411</v>
      </c>
      <c r="B191" s="89"/>
      <c r="C191" s="89" t="s">
        <v>412</v>
      </c>
      <c r="D191" s="89"/>
      <c r="E191" s="120"/>
      <c r="F191" s="9"/>
      <c r="G191" s="116"/>
      <c r="H191" s="105"/>
      <c r="I191" s="116"/>
      <c r="J191" s="89"/>
      <c r="K191" s="9"/>
      <c r="L191" s="9"/>
      <c r="M191" s="116" t="s">
        <v>410</v>
      </c>
      <c r="N191" s="116" t="s">
        <v>169</v>
      </c>
      <c r="O191" s="116"/>
      <c r="P191" s="89"/>
      <c r="Q191" s="9"/>
      <c r="R191" s="9"/>
    </row>
    <row r="192" spans="1:18" ht="20.25">
      <c r="A192" s="62"/>
      <c r="B192" s="89"/>
      <c r="C192" s="89"/>
      <c r="D192" s="89"/>
      <c r="E192" s="120"/>
      <c r="F192" s="9"/>
      <c r="G192" s="89"/>
      <c r="H192" s="105"/>
      <c r="I192" s="116"/>
      <c r="J192" s="17"/>
      <c r="K192" s="9"/>
      <c r="L192" s="9"/>
      <c r="M192" s="10"/>
      <c r="N192" s="116" t="s">
        <v>170</v>
      </c>
      <c r="O192" s="116"/>
      <c r="P192" s="17"/>
      <c r="Q192" s="9"/>
      <c r="R192" s="16"/>
    </row>
    <row r="193" spans="1:18" ht="24">
      <c r="A193" s="465" t="s">
        <v>1</v>
      </c>
      <c r="B193" s="465" t="s">
        <v>4</v>
      </c>
      <c r="C193" s="465" t="s">
        <v>2</v>
      </c>
      <c r="D193" s="465" t="s">
        <v>3</v>
      </c>
      <c r="E193" s="489" t="s">
        <v>10</v>
      </c>
      <c r="F193" s="489"/>
      <c r="G193" s="489"/>
      <c r="H193" s="489"/>
      <c r="I193" s="489"/>
      <c r="J193" s="489"/>
      <c r="K193" s="489"/>
      <c r="L193" s="489"/>
      <c r="M193" s="489"/>
      <c r="N193" s="489"/>
      <c r="O193" s="489"/>
      <c r="P193" s="489"/>
      <c r="Q193" s="517"/>
      <c r="R193" s="513" t="s">
        <v>18</v>
      </c>
    </row>
    <row r="194" spans="1:18" ht="24">
      <c r="A194" s="466"/>
      <c r="B194" s="466"/>
      <c r="C194" s="466"/>
      <c r="D194" s="466"/>
      <c r="E194" s="2">
        <v>1</v>
      </c>
      <c r="F194" s="2">
        <v>2</v>
      </c>
      <c r="G194" s="2">
        <v>3</v>
      </c>
      <c r="H194" s="2">
        <v>4</v>
      </c>
      <c r="I194" s="2">
        <v>5</v>
      </c>
      <c r="J194" s="2">
        <v>6</v>
      </c>
      <c r="K194" s="2">
        <v>7</v>
      </c>
      <c r="L194" s="2">
        <v>8</v>
      </c>
      <c r="M194" s="2">
        <v>9</v>
      </c>
      <c r="N194" s="48">
        <v>10</v>
      </c>
      <c r="O194" s="48">
        <v>11</v>
      </c>
      <c r="P194" s="48">
        <v>12</v>
      </c>
      <c r="Q194" s="50">
        <v>13</v>
      </c>
      <c r="R194" s="514"/>
    </row>
    <row r="195" spans="1:18" ht="30" customHeight="1">
      <c r="A195" s="3">
        <v>1</v>
      </c>
      <c r="B195" s="372">
        <v>1701051002</v>
      </c>
      <c r="C195" s="374" t="s">
        <v>597</v>
      </c>
      <c r="D195" s="370" t="s">
        <v>177</v>
      </c>
      <c r="E195" s="14"/>
      <c r="F195" s="83"/>
      <c r="G195" s="83"/>
      <c r="H195" s="14"/>
      <c r="I195" s="14"/>
      <c r="J195" s="14"/>
      <c r="K195" s="14"/>
      <c r="L195" s="14"/>
      <c r="M195" s="14"/>
      <c r="N195" s="4"/>
      <c r="O195" s="4"/>
      <c r="P195" s="4"/>
      <c r="Q195" s="4"/>
      <c r="R195" s="33"/>
    </row>
    <row r="196" spans="1:18" ht="30" customHeight="1">
      <c r="A196" s="3">
        <v>2</v>
      </c>
      <c r="B196" s="372">
        <v>1701051008</v>
      </c>
      <c r="C196" s="374" t="s">
        <v>600</v>
      </c>
      <c r="D196" s="370" t="s">
        <v>177</v>
      </c>
      <c r="E196" s="14"/>
      <c r="F196" s="83"/>
      <c r="G196" s="83"/>
      <c r="H196" s="14"/>
      <c r="I196" s="14"/>
      <c r="J196" s="14"/>
      <c r="K196" s="14"/>
      <c r="L196" s="14"/>
      <c r="M196" s="14"/>
      <c r="N196" s="4"/>
      <c r="O196" s="4"/>
      <c r="P196" s="4"/>
      <c r="Q196" s="4"/>
      <c r="R196" s="4"/>
    </row>
    <row r="197" spans="1:18" ht="30" customHeight="1">
      <c r="A197" s="3">
        <v>3</v>
      </c>
      <c r="B197" s="372">
        <v>1701051009</v>
      </c>
      <c r="C197" s="374" t="s">
        <v>603</v>
      </c>
      <c r="D197" s="370" t="s">
        <v>177</v>
      </c>
      <c r="E197" s="14"/>
      <c r="F197" s="83"/>
      <c r="G197" s="83"/>
      <c r="H197" s="14"/>
      <c r="I197" s="14"/>
      <c r="J197" s="14"/>
      <c r="K197" s="14"/>
      <c r="L197" s="14"/>
      <c r="M197" s="14"/>
      <c r="N197" s="4"/>
      <c r="O197" s="4"/>
      <c r="P197" s="4"/>
      <c r="Q197" s="4"/>
      <c r="R197" s="4"/>
    </row>
    <row r="198" spans="1:18" ht="30" customHeight="1">
      <c r="A198" s="3">
        <v>4</v>
      </c>
      <c r="B198" s="372">
        <v>1701051013</v>
      </c>
      <c r="C198" s="373" t="s">
        <v>593</v>
      </c>
      <c r="D198" s="4" t="s">
        <v>179</v>
      </c>
      <c r="E198" s="14"/>
      <c r="F198" s="83"/>
      <c r="G198" s="83"/>
      <c r="H198" s="14"/>
      <c r="I198" s="14"/>
      <c r="J198" s="14"/>
      <c r="K198" s="14"/>
      <c r="L198" s="14"/>
      <c r="M198" s="14"/>
      <c r="N198" s="4"/>
      <c r="O198" s="4"/>
      <c r="P198" s="4"/>
      <c r="Q198" s="4"/>
      <c r="R198" s="4"/>
    </row>
    <row r="199" spans="1:18" ht="30" customHeight="1">
      <c r="A199" s="3">
        <v>5</v>
      </c>
      <c r="B199" s="375">
        <v>1701051022</v>
      </c>
      <c r="C199" s="373" t="s">
        <v>606</v>
      </c>
      <c r="D199" s="367" t="s">
        <v>179</v>
      </c>
      <c r="E199" s="14"/>
      <c r="F199" s="83"/>
      <c r="G199" s="83"/>
      <c r="H199" s="14"/>
      <c r="I199" s="14"/>
      <c r="J199" s="14"/>
      <c r="K199" s="14"/>
      <c r="L199" s="14"/>
      <c r="M199" s="14"/>
      <c r="N199" s="4"/>
      <c r="O199" s="4"/>
      <c r="P199" s="4"/>
      <c r="Q199" s="4"/>
      <c r="R199" s="4"/>
    </row>
    <row r="200" spans="1:18" ht="30" customHeight="1">
      <c r="A200" s="3">
        <v>6</v>
      </c>
      <c r="B200" s="375">
        <v>1701051015</v>
      </c>
      <c r="C200" s="373" t="s">
        <v>610</v>
      </c>
      <c r="D200" s="367" t="s">
        <v>177</v>
      </c>
      <c r="E200" s="14"/>
      <c r="F200" s="83"/>
      <c r="G200" s="83"/>
      <c r="H200" s="14"/>
      <c r="I200" s="14"/>
      <c r="J200" s="14"/>
      <c r="K200" s="14"/>
      <c r="L200" s="14"/>
      <c r="M200" s="14"/>
      <c r="N200" s="4"/>
      <c r="O200" s="4"/>
      <c r="P200" s="4"/>
      <c r="Q200" s="4"/>
      <c r="R200" s="4"/>
    </row>
    <row r="201" spans="1:18" ht="30" customHeight="1">
      <c r="A201" s="3">
        <v>7</v>
      </c>
      <c r="B201" s="375">
        <v>1701051016</v>
      </c>
      <c r="C201" s="373" t="s">
        <v>613</v>
      </c>
      <c r="D201" s="367" t="s">
        <v>177</v>
      </c>
      <c r="E201" s="14"/>
      <c r="F201" s="84"/>
      <c r="G201" s="84"/>
      <c r="H201" s="14"/>
      <c r="I201" s="14"/>
      <c r="J201" s="14"/>
      <c r="K201" s="14"/>
      <c r="L201" s="14"/>
      <c r="M201" s="14"/>
      <c r="N201" s="4"/>
      <c r="O201" s="4"/>
      <c r="P201" s="4"/>
      <c r="Q201" s="4"/>
      <c r="R201" s="4"/>
    </row>
    <row r="202" spans="1:18" ht="30" customHeight="1">
      <c r="A202" s="3">
        <v>8</v>
      </c>
      <c r="B202" s="375">
        <v>1701051024</v>
      </c>
      <c r="C202" s="373" t="s">
        <v>616</v>
      </c>
      <c r="D202" s="367" t="s">
        <v>177</v>
      </c>
      <c r="E202" s="14"/>
      <c r="F202" s="83"/>
      <c r="G202" s="84"/>
      <c r="H202" s="14"/>
      <c r="I202" s="14"/>
      <c r="J202" s="14"/>
      <c r="K202" s="14"/>
      <c r="L202" s="14"/>
      <c r="M202" s="14"/>
      <c r="N202" s="4"/>
      <c r="O202" s="4"/>
      <c r="P202" s="4"/>
      <c r="Q202" s="4"/>
      <c r="R202" s="4"/>
    </row>
    <row r="203" spans="1:18" ht="30" customHeight="1">
      <c r="A203" s="3">
        <v>9</v>
      </c>
      <c r="B203" s="375">
        <v>1701051026</v>
      </c>
      <c r="C203" s="373" t="s">
        <v>619</v>
      </c>
      <c r="D203" s="367" t="s">
        <v>177</v>
      </c>
      <c r="E203" s="14"/>
      <c r="F203" s="85"/>
      <c r="G203" s="85"/>
      <c r="H203" s="14"/>
      <c r="I203" s="14"/>
      <c r="J203" s="14"/>
      <c r="K203" s="14"/>
      <c r="L203" s="14"/>
      <c r="M203" s="14"/>
      <c r="N203" s="4"/>
      <c r="O203" s="4"/>
      <c r="P203" s="4"/>
      <c r="Q203" s="4"/>
      <c r="R203" s="4"/>
    </row>
    <row r="204" spans="1:27" ht="30" customHeight="1">
      <c r="A204" s="3">
        <v>10</v>
      </c>
      <c r="B204" s="375">
        <v>1701051039</v>
      </c>
      <c r="C204" s="373" t="s">
        <v>622</v>
      </c>
      <c r="D204" s="367" t="s">
        <v>179</v>
      </c>
      <c r="E204" s="14"/>
      <c r="F204" s="85"/>
      <c r="G204" s="85"/>
      <c r="H204" s="14"/>
      <c r="I204" s="14"/>
      <c r="J204" s="14"/>
      <c r="K204" s="14"/>
      <c r="L204" s="14"/>
      <c r="M204" s="14"/>
      <c r="N204" s="4"/>
      <c r="O204" s="4"/>
      <c r="P204" s="4"/>
      <c r="Q204" s="4"/>
      <c r="R204" s="4"/>
      <c r="X204" s="386"/>
      <c r="Y204" s="387"/>
      <c r="Z204" s="9"/>
      <c r="AA204" s="9"/>
    </row>
    <row r="205" spans="1:27" ht="30" customHeight="1">
      <c r="A205" s="3">
        <v>11</v>
      </c>
      <c r="B205" s="375">
        <v>1701051041</v>
      </c>
      <c r="C205" s="373" t="s">
        <v>625</v>
      </c>
      <c r="D205" s="367" t="s">
        <v>179</v>
      </c>
      <c r="E205" s="14"/>
      <c r="F205" s="85"/>
      <c r="G205" s="85"/>
      <c r="H205" s="14"/>
      <c r="I205" s="14"/>
      <c r="J205" s="14"/>
      <c r="K205" s="14"/>
      <c r="L205" s="14"/>
      <c r="M205" s="14"/>
      <c r="N205" s="4"/>
      <c r="O205" s="4"/>
      <c r="P205" s="4"/>
      <c r="Q205" s="4"/>
      <c r="R205" s="4"/>
      <c r="X205" s="9"/>
      <c r="Y205" s="9"/>
      <c r="Z205" s="9"/>
      <c r="AA205" s="9"/>
    </row>
    <row r="206" spans="1:27" ht="30" customHeight="1">
      <c r="A206" s="3">
        <v>12</v>
      </c>
      <c r="B206" s="375">
        <v>1701051050</v>
      </c>
      <c r="C206" s="373" t="s">
        <v>629</v>
      </c>
      <c r="D206" s="367" t="s">
        <v>179</v>
      </c>
      <c r="E206" s="14"/>
      <c r="F206" s="85"/>
      <c r="G206" s="85"/>
      <c r="H206" s="14"/>
      <c r="I206" s="14"/>
      <c r="J206" s="14"/>
      <c r="K206" s="14"/>
      <c r="L206" s="14"/>
      <c r="M206" s="14"/>
      <c r="N206" s="4"/>
      <c r="O206" s="4"/>
      <c r="P206" s="4"/>
      <c r="Q206" s="4"/>
      <c r="R206" s="4"/>
      <c r="X206" s="9"/>
      <c r="Y206" s="9"/>
      <c r="Z206" s="9"/>
      <c r="AA206" s="9"/>
    </row>
    <row r="207" spans="1:18" ht="30" customHeight="1">
      <c r="A207" s="3">
        <v>13</v>
      </c>
      <c r="B207" s="375">
        <v>1701051030</v>
      </c>
      <c r="C207" s="373" t="s">
        <v>632</v>
      </c>
      <c r="D207" s="367" t="s">
        <v>177</v>
      </c>
      <c r="E207" s="14"/>
      <c r="F207" s="85"/>
      <c r="G207" s="85"/>
      <c r="H207" s="14"/>
      <c r="I207" s="14"/>
      <c r="J207" s="14"/>
      <c r="K207" s="14"/>
      <c r="L207" s="14"/>
      <c r="M207" s="14"/>
      <c r="N207" s="4"/>
      <c r="O207" s="4"/>
      <c r="P207" s="4"/>
      <c r="Q207" s="4"/>
      <c r="R207" s="4"/>
    </row>
    <row r="208" spans="1:18" ht="30" customHeight="1">
      <c r="A208" s="3">
        <v>14</v>
      </c>
      <c r="B208" s="375">
        <v>1701051038</v>
      </c>
      <c r="C208" s="373" t="s">
        <v>635</v>
      </c>
      <c r="D208" s="367" t="s">
        <v>177</v>
      </c>
      <c r="E208" s="14"/>
      <c r="F208" s="85"/>
      <c r="G208" s="85"/>
      <c r="H208" s="14"/>
      <c r="I208" s="14"/>
      <c r="J208" s="14"/>
      <c r="K208" s="14"/>
      <c r="L208" s="14"/>
      <c r="M208" s="14"/>
      <c r="N208" s="4"/>
      <c r="O208" s="4"/>
      <c r="P208" s="4"/>
      <c r="Q208" s="4"/>
      <c r="R208" s="4"/>
    </row>
    <row r="209" spans="1:18" ht="30" customHeight="1">
      <c r="A209" s="3">
        <v>15</v>
      </c>
      <c r="B209" s="375">
        <v>1701051040</v>
      </c>
      <c r="C209" s="373" t="s">
        <v>638</v>
      </c>
      <c r="D209" s="367" t="s">
        <v>177</v>
      </c>
      <c r="E209" s="14"/>
      <c r="F209" s="85"/>
      <c r="G209" s="85"/>
      <c r="H209" s="14"/>
      <c r="I209" s="14"/>
      <c r="J209" s="14"/>
      <c r="K209" s="14"/>
      <c r="L209" s="14"/>
      <c r="M209" s="14"/>
      <c r="N209" s="4"/>
      <c r="O209" s="4"/>
      <c r="P209" s="4"/>
      <c r="Q209" s="4"/>
      <c r="R209" s="4"/>
    </row>
    <row r="210" spans="1:18" ht="30" customHeight="1">
      <c r="A210" s="3">
        <v>16</v>
      </c>
      <c r="B210" s="375">
        <v>1701051051</v>
      </c>
      <c r="C210" s="373" t="s">
        <v>641</v>
      </c>
      <c r="D210" s="367" t="s">
        <v>177</v>
      </c>
      <c r="E210" s="14"/>
      <c r="F210" s="85"/>
      <c r="G210" s="85"/>
      <c r="H210" s="14"/>
      <c r="I210" s="14"/>
      <c r="J210" s="14"/>
      <c r="K210" s="14"/>
      <c r="L210" s="14"/>
      <c r="M210" s="14"/>
      <c r="N210" s="4"/>
      <c r="O210" s="4"/>
      <c r="P210" s="4"/>
      <c r="Q210" s="4"/>
      <c r="R210" s="4"/>
    </row>
    <row r="211" spans="1:18" ht="30" customHeight="1">
      <c r="A211" s="3">
        <v>17</v>
      </c>
      <c r="B211" s="375">
        <v>1701051052</v>
      </c>
      <c r="C211" s="373" t="s">
        <v>644</v>
      </c>
      <c r="D211" s="367" t="s">
        <v>177</v>
      </c>
      <c r="E211" s="14"/>
      <c r="F211" s="85"/>
      <c r="G211" s="85"/>
      <c r="H211" s="14"/>
      <c r="I211" s="14"/>
      <c r="J211" s="14"/>
      <c r="K211" s="14"/>
      <c r="L211" s="14"/>
      <c r="M211" s="14"/>
      <c r="N211" s="4"/>
      <c r="O211" s="4"/>
      <c r="P211" s="4"/>
      <c r="Q211" s="4"/>
      <c r="R211" s="4"/>
    </row>
    <row r="212" spans="1:18" ht="30" customHeight="1">
      <c r="A212" s="3">
        <v>18</v>
      </c>
      <c r="B212" s="375">
        <v>1701052001</v>
      </c>
      <c r="C212" s="373" t="s">
        <v>647</v>
      </c>
      <c r="D212" s="369" t="s">
        <v>179</v>
      </c>
      <c r="E212" s="14"/>
      <c r="F212" s="85"/>
      <c r="G212" s="85"/>
      <c r="H212" s="14"/>
      <c r="I212" s="14"/>
      <c r="J212" s="14"/>
      <c r="K212" s="14"/>
      <c r="L212" s="14"/>
      <c r="M212" s="14"/>
      <c r="N212" s="4"/>
      <c r="O212" s="4"/>
      <c r="P212" s="4"/>
      <c r="Q212" s="4"/>
      <c r="R212" s="4"/>
    </row>
    <row r="213" spans="1:18" ht="30" customHeight="1">
      <c r="A213" s="3">
        <v>19</v>
      </c>
      <c r="B213" s="375">
        <v>1701052009</v>
      </c>
      <c r="C213" s="373" t="s">
        <v>650</v>
      </c>
      <c r="D213" s="369" t="s">
        <v>179</v>
      </c>
      <c r="E213" s="14"/>
      <c r="F213" s="85"/>
      <c r="G213" s="85"/>
      <c r="H213" s="14"/>
      <c r="I213" s="14"/>
      <c r="J213" s="14"/>
      <c r="K213" s="14"/>
      <c r="L213" s="14"/>
      <c r="M213" s="14"/>
      <c r="N213" s="4"/>
      <c r="O213" s="4"/>
      <c r="P213" s="4"/>
      <c r="Q213" s="4"/>
      <c r="R213" s="4"/>
    </row>
    <row r="214" spans="1:18" ht="30" customHeight="1">
      <c r="A214" s="3">
        <v>20</v>
      </c>
      <c r="B214" s="375">
        <v>1701052013</v>
      </c>
      <c r="C214" s="373" t="s">
        <v>654</v>
      </c>
      <c r="D214" s="369" t="s">
        <v>179</v>
      </c>
      <c r="E214" s="14"/>
      <c r="F214" s="85"/>
      <c r="G214" s="85"/>
      <c r="H214" s="14"/>
      <c r="I214" s="14"/>
      <c r="J214" s="14"/>
      <c r="K214" s="14"/>
      <c r="L214" s="14"/>
      <c r="M214" s="14"/>
      <c r="N214" s="4"/>
      <c r="O214" s="4"/>
      <c r="P214" s="4"/>
      <c r="Q214" s="4"/>
      <c r="R214" s="4"/>
    </row>
    <row r="215" spans="1:18" ht="30" customHeight="1">
      <c r="A215" s="3">
        <v>21</v>
      </c>
      <c r="B215" s="375">
        <v>1701052004</v>
      </c>
      <c r="C215" s="373" t="s">
        <v>657</v>
      </c>
      <c r="D215" s="369" t="s">
        <v>177</v>
      </c>
      <c r="E215" s="14"/>
      <c r="F215" s="85"/>
      <c r="G215" s="85"/>
      <c r="H215" s="14"/>
      <c r="I215" s="14"/>
      <c r="J215" s="14"/>
      <c r="K215" s="14"/>
      <c r="L215" s="14"/>
      <c r="M215" s="14"/>
      <c r="N215" s="4"/>
      <c r="O215" s="4"/>
      <c r="P215" s="4"/>
      <c r="Q215" s="4"/>
      <c r="R215" s="4"/>
    </row>
    <row r="216" spans="1:18" ht="30" customHeight="1">
      <c r="A216" s="3">
        <v>22</v>
      </c>
      <c r="B216" s="375">
        <v>1701052005</v>
      </c>
      <c r="C216" s="373" t="s">
        <v>660</v>
      </c>
      <c r="D216" s="369" t="s">
        <v>177</v>
      </c>
      <c r="E216" s="14"/>
      <c r="F216" s="85"/>
      <c r="G216" s="85"/>
      <c r="H216" s="14"/>
      <c r="I216" s="14"/>
      <c r="J216" s="14"/>
      <c r="K216" s="14"/>
      <c r="L216" s="14"/>
      <c r="M216" s="14"/>
      <c r="N216" s="4"/>
      <c r="O216" s="4"/>
      <c r="P216" s="4"/>
      <c r="Q216" s="4"/>
      <c r="R216" s="4"/>
    </row>
    <row r="217" spans="1:18" ht="30" customHeight="1">
      <c r="A217" s="3">
        <v>23</v>
      </c>
      <c r="B217" s="375">
        <v>1701052014</v>
      </c>
      <c r="C217" s="373" t="s">
        <v>663</v>
      </c>
      <c r="D217" s="369" t="s">
        <v>177</v>
      </c>
      <c r="E217" s="14"/>
      <c r="F217" s="85"/>
      <c r="G217" s="85"/>
      <c r="H217" s="14"/>
      <c r="I217" s="14"/>
      <c r="J217" s="14"/>
      <c r="K217" s="14"/>
      <c r="L217" s="14"/>
      <c r="M217" s="14"/>
      <c r="N217" s="4"/>
      <c r="O217" s="4"/>
      <c r="P217" s="4"/>
      <c r="Q217" s="4"/>
      <c r="R217" s="4"/>
    </row>
    <row r="218" spans="1:18" ht="30" customHeight="1">
      <c r="A218" s="3">
        <v>24</v>
      </c>
      <c r="B218" s="375">
        <v>1701052015</v>
      </c>
      <c r="C218" s="373" t="s">
        <v>666</v>
      </c>
      <c r="D218" s="369" t="s">
        <v>177</v>
      </c>
      <c r="E218" s="14"/>
      <c r="F218" s="85"/>
      <c r="G218" s="85"/>
      <c r="H218" s="14"/>
      <c r="I218" s="14"/>
      <c r="J218" s="14"/>
      <c r="K218" s="14"/>
      <c r="L218" s="14"/>
      <c r="M218" s="14"/>
      <c r="N218" s="4"/>
      <c r="O218" s="4"/>
      <c r="P218" s="4"/>
      <c r="Q218" s="4"/>
      <c r="R218" s="4"/>
    </row>
    <row r="219" spans="1:18" ht="30" customHeight="1">
      <c r="A219" s="3">
        <v>25</v>
      </c>
      <c r="B219" s="375">
        <v>1701052021</v>
      </c>
      <c r="C219" s="373" t="s">
        <v>669</v>
      </c>
      <c r="D219" s="369" t="s">
        <v>177</v>
      </c>
      <c r="E219" s="14"/>
      <c r="F219" s="85"/>
      <c r="G219" s="85"/>
      <c r="H219" s="14"/>
      <c r="I219" s="14"/>
      <c r="J219" s="14"/>
      <c r="K219" s="14"/>
      <c r="L219" s="14"/>
      <c r="M219" s="14"/>
      <c r="N219" s="4"/>
      <c r="O219" s="4"/>
      <c r="P219" s="4"/>
      <c r="Q219" s="4"/>
      <c r="R219" s="4"/>
    </row>
    <row r="220" spans="1:18" ht="30" customHeight="1">
      <c r="A220" s="3">
        <v>26</v>
      </c>
      <c r="B220" s="375">
        <v>1701052022</v>
      </c>
      <c r="C220" s="373" t="s">
        <v>672</v>
      </c>
      <c r="D220" s="369" t="s">
        <v>177</v>
      </c>
      <c r="E220" s="14"/>
      <c r="F220" s="85"/>
      <c r="G220" s="85"/>
      <c r="H220" s="14"/>
      <c r="I220" s="14"/>
      <c r="J220" s="14"/>
      <c r="K220" s="14"/>
      <c r="L220" s="14"/>
      <c r="M220" s="14"/>
      <c r="N220" s="4"/>
      <c r="O220" s="4"/>
      <c r="P220" s="4"/>
      <c r="Q220" s="4"/>
      <c r="R220" s="4"/>
    </row>
    <row r="221" spans="1:18" ht="30" customHeight="1">
      <c r="A221" s="3">
        <v>27</v>
      </c>
      <c r="B221" s="375">
        <v>1701052029</v>
      </c>
      <c r="C221" s="373" t="s">
        <v>675</v>
      </c>
      <c r="D221" s="369" t="s">
        <v>177</v>
      </c>
      <c r="E221" s="14"/>
      <c r="F221" s="85"/>
      <c r="G221" s="85"/>
      <c r="H221" s="14"/>
      <c r="I221" s="14"/>
      <c r="J221" s="14"/>
      <c r="K221" s="14"/>
      <c r="L221" s="14"/>
      <c r="M221" s="14"/>
      <c r="N221" s="4"/>
      <c r="O221" s="4"/>
      <c r="P221" s="4"/>
      <c r="Q221" s="4"/>
      <c r="R221" s="4"/>
    </row>
    <row r="222" spans="1:18" ht="30" customHeight="1">
      <c r="A222" s="3">
        <v>28</v>
      </c>
      <c r="B222" s="375">
        <v>1701052031</v>
      </c>
      <c r="C222" s="373" t="s">
        <v>678</v>
      </c>
      <c r="D222" s="369" t="s">
        <v>177</v>
      </c>
      <c r="E222" s="14"/>
      <c r="F222" s="85"/>
      <c r="G222" s="85"/>
      <c r="H222" s="14"/>
      <c r="I222" s="14"/>
      <c r="J222" s="14"/>
      <c r="K222" s="14"/>
      <c r="L222" s="14"/>
      <c r="M222" s="14"/>
      <c r="N222" s="4"/>
      <c r="O222" s="4"/>
      <c r="P222" s="4"/>
      <c r="Q222" s="4"/>
      <c r="R222" s="4"/>
    </row>
    <row r="223" spans="1:18" ht="30" customHeight="1">
      <c r="A223" s="3">
        <v>29</v>
      </c>
      <c r="B223" s="222"/>
      <c r="C223" s="221"/>
      <c r="D223" s="74"/>
      <c r="E223" s="14"/>
      <c r="F223" s="85"/>
      <c r="G223" s="85"/>
      <c r="H223" s="14"/>
      <c r="I223" s="14"/>
      <c r="J223" s="14"/>
      <c r="K223" s="14"/>
      <c r="L223" s="14"/>
      <c r="M223" s="14"/>
      <c r="N223" s="4"/>
      <c r="O223" s="4"/>
      <c r="P223" s="4"/>
      <c r="Q223" s="4"/>
      <c r="R223" s="4"/>
    </row>
    <row r="224" spans="1:18" ht="21" thickBot="1">
      <c r="A224" s="59"/>
      <c r="B224" s="60"/>
      <c r="C224" s="61"/>
      <c r="D224" s="8"/>
      <c r="E224" s="135"/>
      <c r="F224" s="135"/>
      <c r="G224" s="135"/>
      <c r="H224" s="135"/>
      <c r="I224" s="135"/>
      <c r="J224" s="135"/>
      <c r="K224" s="135"/>
      <c r="L224" s="17"/>
      <c r="M224" s="17"/>
      <c r="N224" s="9"/>
      <c r="O224" s="9"/>
      <c r="P224" s="9"/>
      <c r="Q224" s="9"/>
      <c r="R224" s="21"/>
    </row>
    <row r="225" spans="1:18" ht="18">
      <c r="A225" s="461" t="s">
        <v>13</v>
      </c>
      <c r="B225" s="462"/>
      <c r="C225" s="515" t="s">
        <v>7</v>
      </c>
      <c r="D225" s="462"/>
      <c r="E225" s="494" t="s">
        <v>9</v>
      </c>
      <c r="F225" s="495"/>
      <c r="G225" s="495"/>
      <c r="H225" s="495"/>
      <c r="I225" s="495"/>
      <c r="J225" s="495"/>
      <c r="K225" s="464"/>
      <c r="L225" s="474" t="s">
        <v>44</v>
      </c>
      <c r="M225" s="475"/>
      <c r="N225" s="475"/>
      <c r="O225" s="475"/>
      <c r="P225" s="475"/>
      <c r="Q225" s="475"/>
      <c r="R225" s="516"/>
    </row>
    <row r="226" spans="1:18" ht="18">
      <c r="A226" s="463"/>
      <c r="B226" s="464"/>
      <c r="C226" s="494"/>
      <c r="D226" s="464"/>
      <c r="E226" s="483" t="s">
        <v>2</v>
      </c>
      <c r="F226" s="484"/>
      <c r="G226" s="484"/>
      <c r="H226" s="485"/>
      <c r="I226" s="483" t="s">
        <v>34</v>
      </c>
      <c r="J226" s="484"/>
      <c r="K226" s="485"/>
      <c r="L226" s="483" t="s">
        <v>2</v>
      </c>
      <c r="M226" s="484"/>
      <c r="N226" s="484"/>
      <c r="O226" s="485"/>
      <c r="P226" s="483" t="s">
        <v>34</v>
      </c>
      <c r="Q226" s="484"/>
      <c r="R226" s="485"/>
    </row>
    <row r="227" spans="1:18" ht="30" customHeight="1">
      <c r="A227" s="486"/>
      <c r="B227" s="485"/>
      <c r="C227" s="443">
        <v>1</v>
      </c>
      <c r="D227" s="445"/>
      <c r="E227" s="137">
        <v>1</v>
      </c>
      <c r="F227" s="138"/>
      <c r="G227" s="138"/>
      <c r="H227" s="139"/>
      <c r="I227" s="140"/>
      <c r="J227" s="140"/>
      <c r="K227" s="139"/>
      <c r="L227" s="136">
        <v>1</v>
      </c>
      <c r="M227" s="140"/>
      <c r="N227" s="140"/>
      <c r="O227" s="140"/>
      <c r="P227" s="141"/>
      <c r="Q227" s="140"/>
      <c r="R227" s="142"/>
    </row>
    <row r="228" spans="1:18" ht="30" customHeight="1">
      <c r="A228" s="486"/>
      <c r="B228" s="485"/>
      <c r="C228" s="443">
        <v>2</v>
      </c>
      <c r="D228" s="445"/>
      <c r="E228" s="136">
        <v>2</v>
      </c>
      <c r="F228" s="140"/>
      <c r="G228" s="140"/>
      <c r="H228" s="139"/>
      <c r="I228" s="140"/>
      <c r="J228" s="140"/>
      <c r="K228" s="139"/>
      <c r="L228" s="136">
        <v>2</v>
      </c>
      <c r="M228" s="140"/>
      <c r="N228" s="140"/>
      <c r="O228" s="140"/>
      <c r="P228" s="141"/>
      <c r="Q228" s="140"/>
      <c r="R228" s="142"/>
    </row>
    <row r="229" spans="1:18" ht="30" customHeight="1">
      <c r="A229" s="486"/>
      <c r="B229" s="485"/>
      <c r="C229" s="443">
        <v>3</v>
      </c>
      <c r="D229" s="445"/>
      <c r="E229" s="136">
        <v>3</v>
      </c>
      <c r="F229" s="140"/>
      <c r="G229" s="140"/>
      <c r="H229" s="139"/>
      <c r="I229" s="140"/>
      <c r="J229" s="140"/>
      <c r="K229" s="139"/>
      <c r="L229" s="136">
        <v>3</v>
      </c>
      <c r="M229" s="140"/>
      <c r="N229" s="140"/>
      <c r="O229" s="140"/>
      <c r="P229" s="141"/>
      <c r="Q229" s="140"/>
      <c r="R229" s="142"/>
    </row>
    <row r="230" spans="1:18" ht="30" customHeight="1">
      <c r="A230" s="486"/>
      <c r="B230" s="485"/>
      <c r="C230" s="443">
        <v>4</v>
      </c>
      <c r="D230" s="445"/>
      <c r="E230" s="136">
        <v>4</v>
      </c>
      <c r="F230" s="140"/>
      <c r="G230" s="140"/>
      <c r="H230" s="139"/>
      <c r="I230" s="140"/>
      <c r="J230" s="140"/>
      <c r="K230" s="139"/>
      <c r="L230" s="136">
        <v>4</v>
      </c>
      <c r="M230" s="140"/>
      <c r="N230" s="140"/>
      <c r="O230" s="140"/>
      <c r="P230" s="141"/>
      <c r="Q230" s="140"/>
      <c r="R230" s="142"/>
    </row>
    <row r="231" spans="1:18" ht="30" customHeight="1">
      <c r="A231" s="264"/>
      <c r="B231" s="265"/>
      <c r="C231" s="443">
        <v>5</v>
      </c>
      <c r="D231" s="445"/>
      <c r="E231" s="443">
        <v>5</v>
      </c>
      <c r="F231" s="444"/>
      <c r="G231" s="140"/>
      <c r="H231" s="139"/>
      <c r="I231" s="140"/>
      <c r="J231" s="140"/>
      <c r="K231" s="140"/>
      <c r="L231" s="443">
        <v>5</v>
      </c>
      <c r="M231" s="444"/>
      <c r="N231" s="444"/>
      <c r="O231" s="445"/>
      <c r="P231" s="143"/>
      <c r="Q231" s="144"/>
      <c r="R231" s="145"/>
    </row>
    <row r="232" spans="1:18" ht="30" customHeight="1">
      <c r="A232" s="264"/>
      <c r="B232" s="265"/>
      <c r="C232" s="269">
        <v>6</v>
      </c>
      <c r="D232" s="270"/>
      <c r="E232" s="136">
        <v>6</v>
      </c>
      <c r="F232" s="266"/>
      <c r="G232" s="140"/>
      <c r="H232" s="139"/>
      <c r="I232" s="141"/>
      <c r="J232" s="140"/>
      <c r="K232" s="139"/>
      <c r="L232" s="443">
        <v>6</v>
      </c>
      <c r="M232" s="444"/>
      <c r="N232" s="444"/>
      <c r="O232" s="445"/>
      <c r="P232" s="143"/>
      <c r="Q232" s="144"/>
      <c r="R232" s="145"/>
    </row>
    <row r="233" spans="1:18" ht="30" customHeight="1">
      <c r="A233" s="486"/>
      <c r="B233" s="485"/>
      <c r="C233" s="269">
        <v>7</v>
      </c>
      <c r="D233" s="270"/>
      <c r="E233" s="136">
        <v>7</v>
      </c>
      <c r="F233" s="266"/>
      <c r="G233" s="140"/>
      <c r="H233" s="139"/>
      <c r="I233" s="141"/>
      <c r="J233" s="140"/>
      <c r="K233" s="139"/>
      <c r="L233" s="443">
        <v>7</v>
      </c>
      <c r="M233" s="444"/>
      <c r="N233" s="444"/>
      <c r="O233" s="445"/>
      <c r="P233" s="143"/>
      <c r="Q233" s="144"/>
      <c r="R233" s="145"/>
    </row>
    <row r="234" spans="1:18" ht="30" customHeight="1" thickBot="1">
      <c r="A234" s="146"/>
      <c r="B234" s="147"/>
      <c r="C234" s="478">
        <v>8</v>
      </c>
      <c r="D234" s="480"/>
      <c r="E234" s="478">
        <v>8</v>
      </c>
      <c r="F234" s="479"/>
      <c r="G234" s="272"/>
      <c r="H234" s="271"/>
      <c r="I234" s="273"/>
      <c r="J234" s="272"/>
      <c r="K234" s="271"/>
      <c r="L234" s="478">
        <v>8</v>
      </c>
      <c r="M234" s="479"/>
      <c r="N234" s="479"/>
      <c r="O234" s="480"/>
      <c r="P234" s="148"/>
      <c r="Q234" s="149"/>
      <c r="R234" s="150"/>
    </row>
    <row r="235" spans="1:18" ht="18">
      <c r="A235" s="490"/>
      <c r="B235" s="491"/>
      <c r="C235" s="506" t="s">
        <v>45</v>
      </c>
      <c r="D235" s="507"/>
      <c r="E235" s="496" t="s">
        <v>46</v>
      </c>
      <c r="F235" s="497"/>
      <c r="G235" s="497"/>
      <c r="H235" s="497"/>
      <c r="I235" s="497"/>
      <c r="J235" s="497"/>
      <c r="K235" s="498"/>
      <c r="L235" s="510" t="s">
        <v>47</v>
      </c>
      <c r="M235" s="510"/>
      <c r="N235" s="510"/>
      <c r="O235" s="510"/>
      <c r="P235" s="510"/>
      <c r="Q235" s="510"/>
      <c r="R235" s="511"/>
    </row>
    <row r="236" spans="1:18" ht="15.75">
      <c r="A236" s="504" t="s">
        <v>42</v>
      </c>
      <c r="B236" s="505"/>
      <c r="C236" s="499"/>
      <c r="D236" s="500"/>
      <c r="E236" s="473"/>
      <c r="F236" s="473"/>
      <c r="G236" s="473"/>
      <c r="H236" s="473"/>
      <c r="I236" s="473"/>
      <c r="J236" s="473"/>
      <c r="K236" s="473"/>
      <c r="L236" s="481"/>
      <c r="M236" s="481"/>
      <c r="N236" s="481"/>
      <c r="O236" s="481"/>
      <c r="P236" s="481"/>
      <c r="Q236" s="481"/>
      <c r="R236" s="482"/>
    </row>
    <row r="237" spans="1:18" ht="16.5" thickBot="1">
      <c r="A237" s="459" t="s">
        <v>48</v>
      </c>
      <c r="B237" s="460"/>
      <c r="C237" s="487"/>
      <c r="D237" s="488"/>
      <c r="E237" s="472"/>
      <c r="F237" s="472"/>
      <c r="G237" s="472"/>
      <c r="H237" s="472"/>
      <c r="I237" s="472"/>
      <c r="J237" s="472"/>
      <c r="K237" s="472"/>
      <c r="L237" s="492"/>
      <c r="M237" s="492"/>
      <c r="N237" s="492"/>
      <c r="O237" s="492"/>
      <c r="P237" s="492"/>
      <c r="Q237" s="492"/>
      <c r="R237" s="493"/>
    </row>
    <row r="238" spans="1:18" ht="12.75">
      <c r="A238" s="452" t="s">
        <v>14</v>
      </c>
      <c r="B238" s="453"/>
      <c r="C238" s="468"/>
      <c r="D238" s="469"/>
      <c r="E238" s="127"/>
      <c r="F238" s="128"/>
      <c r="G238" s="128"/>
      <c r="H238" s="128"/>
      <c r="I238" s="128"/>
      <c r="J238" s="128"/>
      <c r="K238" s="129"/>
      <c r="L238" s="128"/>
      <c r="M238" s="128"/>
      <c r="N238" s="128"/>
      <c r="O238" s="128"/>
      <c r="P238" s="128"/>
      <c r="Q238" s="128"/>
      <c r="R238" s="129"/>
    </row>
    <row r="239" spans="1:18" ht="13.5" thickBot="1">
      <c r="A239" s="454"/>
      <c r="B239" s="455"/>
      <c r="C239" s="470"/>
      <c r="D239" s="471"/>
      <c r="E239" s="130"/>
      <c r="F239" s="131"/>
      <c r="G239" s="131"/>
      <c r="H239" s="131"/>
      <c r="I239" s="131"/>
      <c r="J239" s="131"/>
      <c r="K239" s="132"/>
      <c r="L239" s="131"/>
      <c r="M239" s="131"/>
      <c r="N239" s="131"/>
      <c r="O239" s="131"/>
      <c r="P239" s="131"/>
      <c r="Q239" s="131"/>
      <c r="R239" s="132"/>
    </row>
    <row r="240" ht="12.75">
      <c r="A240" s="133" t="s">
        <v>49</v>
      </c>
    </row>
    <row r="241" spans="1:2" ht="15">
      <c r="A241" s="133"/>
      <c r="B241" s="134" t="s">
        <v>50</v>
      </c>
    </row>
    <row r="242" spans="1:2" ht="15">
      <c r="A242" s="133"/>
      <c r="B242" s="134"/>
    </row>
    <row r="243" spans="1:19" ht="20.25">
      <c r="A243" s="64"/>
      <c r="B243" s="17"/>
      <c r="C243" s="17"/>
      <c r="D243" s="17"/>
      <c r="E243" s="10"/>
      <c r="F243" s="10"/>
      <c r="G243" s="10"/>
      <c r="H243" s="10"/>
      <c r="I243" s="10"/>
      <c r="J243" s="10"/>
      <c r="K243" s="10"/>
      <c r="L243" s="10"/>
      <c r="M243" s="10"/>
      <c r="N243" s="9"/>
      <c r="O243" s="9"/>
      <c r="P243" s="9"/>
      <c r="Q243" s="9"/>
      <c r="R243" s="9"/>
      <c r="S243" s="9"/>
    </row>
    <row r="244" spans="1:18" ht="23.25">
      <c r="A244" s="521" t="s">
        <v>311</v>
      </c>
      <c r="B244" s="457"/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7"/>
      <c r="O244" s="457"/>
      <c r="P244" s="457"/>
      <c r="Q244" s="457"/>
      <c r="R244" s="458"/>
    </row>
    <row r="245" spans="1:18" ht="20.25">
      <c r="A245" s="590" t="s">
        <v>17</v>
      </c>
      <c r="B245" s="591"/>
      <c r="C245" s="591"/>
      <c r="D245" s="591"/>
      <c r="E245" s="591"/>
      <c r="F245" s="591"/>
      <c r="G245" s="591"/>
      <c r="H245" s="591"/>
      <c r="I245" s="591"/>
      <c r="J245" s="591"/>
      <c r="K245" s="591"/>
      <c r="L245" s="591"/>
      <c r="M245" s="591"/>
      <c r="N245" s="591"/>
      <c r="O245" s="591"/>
      <c r="P245" s="591"/>
      <c r="Q245" s="591"/>
      <c r="R245" s="592"/>
    </row>
    <row r="246" spans="1:18" ht="18">
      <c r="A246" s="518" t="s">
        <v>257</v>
      </c>
      <c r="B246" s="519"/>
      <c r="C246" s="519"/>
      <c r="D246" s="519"/>
      <c r="E246" s="519"/>
      <c r="F246" s="519"/>
      <c r="G246" s="519"/>
      <c r="H246" s="519"/>
      <c r="I246" s="519"/>
      <c r="J246" s="519"/>
      <c r="K246" s="519"/>
      <c r="L246" s="519"/>
      <c r="M246" s="519"/>
      <c r="N246" s="519"/>
      <c r="O246" s="519"/>
      <c r="P246" s="519"/>
      <c r="Q246" s="519"/>
      <c r="R246" s="520"/>
    </row>
    <row r="247" spans="1:18" ht="18">
      <c r="A247" s="518" t="s">
        <v>258</v>
      </c>
      <c r="B247" s="519"/>
      <c r="C247" s="519"/>
      <c r="D247" s="519"/>
      <c r="E247" s="519"/>
      <c r="F247" s="519"/>
      <c r="G247" s="519"/>
      <c r="H247" s="519"/>
      <c r="I247" s="519"/>
      <c r="J247" s="519"/>
      <c r="K247" s="519"/>
      <c r="L247" s="519"/>
      <c r="M247" s="519"/>
      <c r="N247" s="519"/>
      <c r="O247" s="519"/>
      <c r="P247" s="519"/>
      <c r="Q247" s="519"/>
      <c r="R247" s="520"/>
    </row>
    <row r="248" spans="1:18" ht="18">
      <c r="A248" s="518" t="s">
        <v>408</v>
      </c>
      <c r="B248" s="519"/>
      <c r="C248" s="519"/>
      <c r="D248" s="519"/>
      <c r="E248" s="519"/>
      <c r="F248" s="519"/>
      <c r="G248" s="519"/>
      <c r="H248" s="519"/>
      <c r="I248" s="519"/>
      <c r="J248" s="519"/>
      <c r="K248" s="519"/>
      <c r="L248" s="519"/>
      <c r="M248" s="519"/>
      <c r="N248" s="519"/>
      <c r="O248" s="519"/>
      <c r="P248" s="519"/>
      <c r="Q248" s="519"/>
      <c r="R248" s="520"/>
    </row>
    <row r="249" spans="1:18" ht="27" thickBot="1">
      <c r="A249" s="449"/>
      <c r="B249" s="450"/>
      <c r="C249" s="450"/>
      <c r="D249" s="450"/>
      <c r="E249" s="450"/>
      <c r="F249" s="450"/>
      <c r="G249" s="450"/>
      <c r="H249" s="450"/>
      <c r="I249" s="450"/>
      <c r="J249" s="450"/>
      <c r="K249" s="450"/>
      <c r="L249" s="450"/>
      <c r="M249" s="450"/>
      <c r="N249" s="450"/>
      <c r="O249" s="450"/>
      <c r="P249" s="450"/>
      <c r="Q249" s="450"/>
      <c r="R249" s="451"/>
    </row>
    <row r="250" spans="1:18" ht="21" thickTop="1">
      <c r="A250" s="62" t="s">
        <v>11</v>
      </c>
      <c r="B250" s="89"/>
      <c r="C250" s="89" t="s">
        <v>0</v>
      </c>
      <c r="D250" s="89"/>
      <c r="E250" s="120"/>
      <c r="F250" s="9"/>
      <c r="G250" s="89"/>
      <c r="H250" s="89"/>
      <c r="I250" s="89"/>
      <c r="J250" s="89"/>
      <c r="K250" s="9"/>
      <c r="L250" s="9"/>
      <c r="M250" s="89" t="s">
        <v>409</v>
      </c>
      <c r="N250" s="89"/>
      <c r="O250" s="89" t="s">
        <v>586</v>
      </c>
      <c r="P250" s="304"/>
      <c r="Q250" s="304"/>
      <c r="R250" s="305"/>
    </row>
    <row r="251" spans="1:18" ht="20.25">
      <c r="A251" s="62" t="s">
        <v>12</v>
      </c>
      <c r="B251" s="89"/>
      <c r="C251" s="89" t="s">
        <v>0</v>
      </c>
      <c r="D251" s="89"/>
      <c r="E251" s="120"/>
      <c r="F251" s="9"/>
      <c r="G251" s="116"/>
      <c r="H251" s="105"/>
      <c r="I251" s="116"/>
      <c r="J251" s="89"/>
      <c r="K251" s="9"/>
      <c r="L251" s="9"/>
      <c r="M251" s="89" t="s">
        <v>588</v>
      </c>
      <c r="N251" s="89"/>
      <c r="O251" s="89"/>
      <c r="P251" s="164"/>
      <c r="Q251" s="164"/>
      <c r="R251" s="163"/>
    </row>
    <row r="252" spans="1:18" ht="20.25">
      <c r="A252" s="62" t="s">
        <v>411</v>
      </c>
      <c r="B252" s="89"/>
      <c r="C252" s="89" t="s">
        <v>413</v>
      </c>
      <c r="D252" s="89"/>
      <c r="E252" s="120"/>
      <c r="F252" s="9"/>
      <c r="G252" s="116"/>
      <c r="H252" s="105"/>
      <c r="I252" s="116"/>
      <c r="J252" s="89"/>
      <c r="K252" s="9"/>
      <c r="L252" s="9"/>
      <c r="M252" s="89" t="s">
        <v>410</v>
      </c>
      <c r="N252" s="105" t="s">
        <v>169</v>
      </c>
      <c r="O252" s="116"/>
      <c r="P252" s="89"/>
      <c r="Q252" s="9"/>
      <c r="R252" s="163"/>
    </row>
    <row r="253" spans="1:18" ht="23.25">
      <c r="A253" s="15"/>
      <c r="B253" s="117"/>
      <c r="C253" s="117"/>
      <c r="D253" s="117"/>
      <c r="E253" s="117"/>
      <c r="F253" s="9"/>
      <c r="G253" s="89"/>
      <c r="H253" s="105"/>
      <c r="I253" s="116"/>
      <c r="J253" s="17"/>
      <c r="K253" s="9"/>
      <c r="L253" s="9"/>
      <c r="M253" s="9"/>
      <c r="N253" s="105" t="s">
        <v>170</v>
      </c>
      <c r="O253" s="116"/>
      <c r="P253" s="17"/>
      <c r="Q253" s="9"/>
      <c r="R253" s="16"/>
    </row>
    <row r="254" spans="1:18" ht="24">
      <c r="A254" s="465" t="s">
        <v>1</v>
      </c>
      <c r="B254" s="465" t="s">
        <v>4</v>
      </c>
      <c r="C254" s="465" t="s">
        <v>2</v>
      </c>
      <c r="D254" s="465" t="s">
        <v>3</v>
      </c>
      <c r="E254" s="489" t="s">
        <v>10</v>
      </c>
      <c r="F254" s="489"/>
      <c r="G254" s="489"/>
      <c r="H254" s="489"/>
      <c r="I254" s="489"/>
      <c r="J254" s="489"/>
      <c r="K254" s="489"/>
      <c r="L254" s="489"/>
      <c r="M254" s="489"/>
      <c r="N254" s="489"/>
      <c r="O254" s="489"/>
      <c r="P254" s="489"/>
      <c r="Q254" s="489"/>
      <c r="R254" s="477" t="s">
        <v>36</v>
      </c>
    </row>
    <row r="255" spans="1:18" ht="24">
      <c r="A255" s="466"/>
      <c r="B255" s="466"/>
      <c r="C255" s="466"/>
      <c r="D255" s="466"/>
      <c r="E255" s="2">
        <v>1</v>
      </c>
      <c r="F255" s="2">
        <v>2</v>
      </c>
      <c r="G255" s="2">
        <v>3</v>
      </c>
      <c r="H255" s="2">
        <v>4</v>
      </c>
      <c r="I255" s="2">
        <v>5</v>
      </c>
      <c r="J255" s="2">
        <v>6</v>
      </c>
      <c r="K255" s="2">
        <v>7</v>
      </c>
      <c r="L255" s="2">
        <v>8</v>
      </c>
      <c r="M255" s="2">
        <v>9</v>
      </c>
      <c r="N255" s="48">
        <v>10</v>
      </c>
      <c r="O255" s="48">
        <v>11</v>
      </c>
      <c r="P255" s="48">
        <v>12</v>
      </c>
      <c r="Q255" s="48">
        <v>13</v>
      </c>
      <c r="R255" s="477"/>
    </row>
    <row r="256" spans="1:18" ht="30" customHeight="1">
      <c r="A256" s="3">
        <v>1</v>
      </c>
      <c r="B256" s="372">
        <v>1701051003</v>
      </c>
      <c r="C256" s="374" t="s">
        <v>598</v>
      </c>
      <c r="D256" s="370" t="s">
        <v>177</v>
      </c>
      <c r="E256" s="14"/>
      <c r="F256" s="14"/>
      <c r="G256" s="81"/>
      <c r="H256" s="78"/>
      <c r="I256" s="83"/>
      <c r="J256" s="83"/>
      <c r="K256" s="14"/>
      <c r="L256" s="14"/>
      <c r="M256" s="14"/>
      <c r="N256" s="4"/>
      <c r="O256" s="4"/>
      <c r="P256" s="4"/>
      <c r="Q256" s="4"/>
      <c r="R256" s="4"/>
    </row>
    <row r="257" spans="1:23" ht="30" customHeight="1">
      <c r="A257" s="3">
        <v>2</v>
      </c>
      <c r="B257" s="375">
        <v>1701051004</v>
      </c>
      <c r="C257" s="373" t="s">
        <v>594</v>
      </c>
      <c r="D257" s="369" t="s">
        <v>179</v>
      </c>
      <c r="E257" s="14"/>
      <c r="F257" s="14"/>
      <c r="G257" s="81"/>
      <c r="H257" s="78"/>
      <c r="I257" s="83"/>
      <c r="J257" s="83"/>
      <c r="K257" s="14"/>
      <c r="L257" s="14"/>
      <c r="M257" s="14"/>
      <c r="N257" s="4"/>
      <c r="O257" s="4"/>
      <c r="P257" s="4"/>
      <c r="Q257" s="4"/>
      <c r="R257" s="4"/>
      <c r="U257" s="386"/>
      <c r="V257" s="388"/>
      <c r="W257" s="389"/>
    </row>
    <row r="258" spans="1:18" ht="30" customHeight="1">
      <c r="A258" s="3">
        <v>3</v>
      </c>
      <c r="B258" s="372">
        <v>1701051007</v>
      </c>
      <c r="C258" s="374" t="s">
        <v>601</v>
      </c>
      <c r="D258" s="370" t="s">
        <v>177</v>
      </c>
      <c r="E258" s="14"/>
      <c r="F258" s="14"/>
      <c r="G258" s="81"/>
      <c r="H258" s="78"/>
      <c r="I258" s="83"/>
      <c r="J258" s="83"/>
      <c r="K258" s="14"/>
      <c r="L258" s="14"/>
      <c r="M258" s="14"/>
      <c r="N258" s="4"/>
      <c r="O258" s="4"/>
      <c r="P258" s="4"/>
      <c r="Q258" s="4"/>
      <c r="R258" s="4"/>
    </row>
    <row r="259" spans="1:18" ht="30" customHeight="1">
      <c r="A259" s="3">
        <v>4</v>
      </c>
      <c r="B259" s="372">
        <v>1701051010</v>
      </c>
      <c r="C259" s="374" t="s">
        <v>604</v>
      </c>
      <c r="D259" s="370" t="s">
        <v>177</v>
      </c>
      <c r="E259" s="14"/>
      <c r="F259" s="14"/>
      <c r="G259" s="81"/>
      <c r="H259" s="78"/>
      <c r="I259" s="83"/>
      <c r="J259" s="83"/>
      <c r="K259" s="14"/>
      <c r="L259" s="14"/>
      <c r="M259" s="14"/>
      <c r="N259" s="4"/>
      <c r="O259" s="4"/>
      <c r="P259" s="4"/>
      <c r="Q259" s="4"/>
      <c r="R259" s="4"/>
    </row>
    <row r="260" spans="1:18" ht="30" customHeight="1">
      <c r="A260" s="3">
        <v>5</v>
      </c>
      <c r="B260" s="372">
        <v>1701051012</v>
      </c>
      <c r="C260" s="374" t="s">
        <v>607</v>
      </c>
      <c r="D260" s="370" t="s">
        <v>177</v>
      </c>
      <c r="E260" s="14"/>
      <c r="F260" s="14"/>
      <c r="G260" s="81"/>
      <c r="H260" s="78"/>
      <c r="I260" s="83"/>
      <c r="J260" s="83"/>
      <c r="K260" s="14"/>
      <c r="L260" s="14"/>
      <c r="M260" s="14"/>
      <c r="N260" s="4"/>
      <c r="O260" s="4"/>
      <c r="P260" s="4"/>
      <c r="Q260" s="4"/>
      <c r="R260" s="4"/>
    </row>
    <row r="261" spans="1:18" ht="30" customHeight="1">
      <c r="A261" s="3">
        <v>6</v>
      </c>
      <c r="B261" s="375">
        <v>1701051014</v>
      </c>
      <c r="C261" s="373" t="s">
        <v>611</v>
      </c>
      <c r="D261" s="367" t="s">
        <v>177</v>
      </c>
      <c r="E261" s="14"/>
      <c r="F261" s="14"/>
      <c r="G261" s="81"/>
      <c r="H261" s="78"/>
      <c r="I261" s="83"/>
      <c r="J261" s="83"/>
      <c r="K261" s="14"/>
      <c r="L261" s="14"/>
      <c r="M261" s="14"/>
      <c r="N261" s="4"/>
      <c r="O261" s="4"/>
      <c r="P261" s="4"/>
      <c r="Q261" s="4"/>
      <c r="R261" s="4"/>
    </row>
    <row r="262" spans="1:18" ht="30" customHeight="1">
      <c r="A262" s="3">
        <v>7</v>
      </c>
      <c r="B262" s="375">
        <v>1701051017</v>
      </c>
      <c r="C262" s="373" t="s">
        <v>614</v>
      </c>
      <c r="D262" s="367" t="s">
        <v>177</v>
      </c>
      <c r="E262" s="14"/>
      <c r="F262" s="14"/>
      <c r="G262" s="81"/>
      <c r="H262" s="79"/>
      <c r="I262" s="84"/>
      <c r="J262" s="83"/>
      <c r="K262" s="14"/>
      <c r="L262" s="14"/>
      <c r="M262" s="14"/>
      <c r="N262" s="4"/>
      <c r="O262" s="4"/>
      <c r="P262" s="4"/>
      <c r="Q262" s="4"/>
      <c r="R262" s="4"/>
    </row>
    <row r="263" spans="1:18" ht="30" customHeight="1">
      <c r="A263" s="3">
        <v>8</v>
      </c>
      <c r="B263" s="375">
        <v>1701051021</v>
      </c>
      <c r="C263" s="373" t="s">
        <v>617</v>
      </c>
      <c r="D263" s="367" t="s">
        <v>177</v>
      </c>
      <c r="E263" s="14"/>
      <c r="F263" s="14"/>
      <c r="G263" s="81"/>
      <c r="H263" s="79"/>
      <c r="I263" s="84"/>
      <c r="J263" s="83"/>
      <c r="K263" s="14"/>
      <c r="L263" s="14"/>
      <c r="M263" s="14"/>
      <c r="N263" s="4"/>
      <c r="O263" s="4"/>
      <c r="P263" s="4"/>
      <c r="Q263" s="4"/>
      <c r="R263" s="4"/>
    </row>
    <row r="264" spans="1:18" ht="30" customHeight="1">
      <c r="A264" s="3">
        <v>9</v>
      </c>
      <c r="B264" s="375">
        <v>1701051033</v>
      </c>
      <c r="C264" s="373" t="s">
        <v>620</v>
      </c>
      <c r="D264" s="367" t="s">
        <v>179</v>
      </c>
      <c r="E264" s="14"/>
      <c r="F264" s="14"/>
      <c r="G264" s="82"/>
      <c r="H264" s="80"/>
      <c r="I264" s="85"/>
      <c r="J264" s="85"/>
      <c r="K264" s="14"/>
      <c r="L264" s="14"/>
      <c r="M264" s="14"/>
      <c r="N264" s="4"/>
      <c r="O264" s="4"/>
      <c r="P264" s="4"/>
      <c r="Q264" s="4"/>
      <c r="R264" s="4"/>
    </row>
    <row r="265" spans="1:18" ht="30" customHeight="1">
      <c r="A265" s="3">
        <v>10</v>
      </c>
      <c r="B265" s="375">
        <v>1701051037</v>
      </c>
      <c r="C265" s="373" t="s">
        <v>623</v>
      </c>
      <c r="D265" s="367" t="s">
        <v>179</v>
      </c>
      <c r="E265" s="14"/>
      <c r="F265" s="14"/>
      <c r="G265" s="82"/>
      <c r="H265" s="80"/>
      <c r="I265" s="85"/>
      <c r="J265" s="85"/>
      <c r="K265" s="14"/>
      <c r="L265" s="14"/>
      <c r="M265" s="14"/>
      <c r="N265" s="4"/>
      <c r="O265" s="4"/>
      <c r="P265" s="4"/>
      <c r="Q265" s="4"/>
      <c r="R265" s="4"/>
    </row>
    <row r="266" spans="1:18" ht="30" customHeight="1">
      <c r="A266" s="3">
        <v>11</v>
      </c>
      <c r="B266" s="375">
        <v>1701051043</v>
      </c>
      <c r="C266" s="373" t="s">
        <v>626</v>
      </c>
      <c r="D266" s="367" t="s">
        <v>179</v>
      </c>
      <c r="E266" s="14"/>
      <c r="F266" s="14"/>
      <c r="G266" s="82"/>
      <c r="H266" s="86"/>
      <c r="I266" s="85"/>
      <c r="J266" s="85"/>
      <c r="K266" s="14"/>
      <c r="L266" s="14"/>
      <c r="M266" s="14"/>
      <c r="N266" s="4"/>
      <c r="O266" s="4"/>
      <c r="P266" s="4"/>
      <c r="Q266" s="4"/>
      <c r="R266" s="4"/>
    </row>
    <row r="267" spans="1:18" ht="30" customHeight="1">
      <c r="A267" s="3">
        <v>12</v>
      </c>
      <c r="B267" s="375">
        <v>1701051048</v>
      </c>
      <c r="C267" s="373" t="s">
        <v>630</v>
      </c>
      <c r="D267" s="367" t="s">
        <v>179</v>
      </c>
      <c r="E267" s="14"/>
      <c r="F267" s="14"/>
      <c r="G267" s="82"/>
      <c r="H267" s="80"/>
      <c r="I267" s="85"/>
      <c r="J267" s="85"/>
      <c r="K267" s="14"/>
      <c r="L267" s="14"/>
      <c r="M267" s="14"/>
      <c r="N267" s="4"/>
      <c r="O267" s="4"/>
      <c r="P267" s="4"/>
      <c r="Q267" s="4"/>
      <c r="R267" s="4"/>
    </row>
    <row r="268" spans="1:18" ht="30" customHeight="1">
      <c r="A268" s="3">
        <v>13</v>
      </c>
      <c r="B268" s="375">
        <v>1701051031</v>
      </c>
      <c r="C268" s="373" t="s">
        <v>633</v>
      </c>
      <c r="D268" s="367" t="s">
        <v>177</v>
      </c>
      <c r="E268" s="14"/>
      <c r="F268" s="14"/>
      <c r="G268" s="82"/>
      <c r="H268" s="80"/>
      <c r="I268" s="85"/>
      <c r="J268" s="85"/>
      <c r="K268" s="14"/>
      <c r="L268" s="14"/>
      <c r="M268" s="49"/>
      <c r="N268" s="4"/>
      <c r="O268" s="4"/>
      <c r="P268" s="4"/>
      <c r="Q268" s="4"/>
      <c r="R268" s="4"/>
    </row>
    <row r="269" spans="1:18" ht="30" customHeight="1">
      <c r="A269" s="3">
        <v>14</v>
      </c>
      <c r="B269" s="375">
        <v>1701051035</v>
      </c>
      <c r="C269" s="373" t="s">
        <v>636</v>
      </c>
      <c r="D269" s="367" t="s">
        <v>177</v>
      </c>
      <c r="E269" s="14"/>
      <c r="F269" s="14"/>
      <c r="G269" s="82"/>
      <c r="H269" s="80"/>
      <c r="I269" s="85"/>
      <c r="J269" s="85"/>
      <c r="K269" s="14"/>
      <c r="L269" s="14"/>
      <c r="M269" s="49"/>
      <c r="N269" s="4"/>
      <c r="O269" s="4"/>
      <c r="P269" s="4"/>
      <c r="Q269" s="4"/>
      <c r="R269" s="4"/>
    </row>
    <row r="270" spans="1:18" ht="30" customHeight="1">
      <c r="A270" s="3">
        <v>15</v>
      </c>
      <c r="B270" s="375">
        <v>1701051042</v>
      </c>
      <c r="C270" s="373" t="s">
        <v>639</v>
      </c>
      <c r="D270" s="367" t="s">
        <v>177</v>
      </c>
      <c r="E270" s="14"/>
      <c r="F270" s="14"/>
      <c r="G270" s="82"/>
      <c r="H270" s="80"/>
      <c r="I270" s="85"/>
      <c r="J270" s="85"/>
      <c r="K270" s="14"/>
      <c r="L270" s="14"/>
      <c r="M270" s="49"/>
      <c r="N270" s="4"/>
      <c r="O270" s="4"/>
      <c r="P270" s="4"/>
      <c r="Q270" s="4"/>
      <c r="R270" s="4"/>
    </row>
    <row r="271" spans="1:18" ht="30" customHeight="1">
      <c r="A271" s="3">
        <v>16</v>
      </c>
      <c r="B271" s="375">
        <v>1701051049</v>
      </c>
      <c r="C271" s="373" t="s">
        <v>642</v>
      </c>
      <c r="D271" s="367" t="s">
        <v>177</v>
      </c>
      <c r="E271" s="14"/>
      <c r="F271" s="14"/>
      <c r="G271" s="82"/>
      <c r="H271" s="80"/>
      <c r="I271" s="85"/>
      <c r="J271" s="85"/>
      <c r="K271" s="14"/>
      <c r="L271" s="14"/>
      <c r="M271" s="49"/>
      <c r="N271" s="4"/>
      <c r="O271" s="4"/>
      <c r="P271" s="4"/>
      <c r="Q271" s="4"/>
      <c r="R271" s="4"/>
    </row>
    <row r="272" spans="1:18" ht="30" customHeight="1">
      <c r="A272" s="3">
        <v>17</v>
      </c>
      <c r="B272" s="375">
        <v>1701051053</v>
      </c>
      <c r="C272" s="373" t="s">
        <v>645</v>
      </c>
      <c r="D272" s="367" t="s">
        <v>177</v>
      </c>
      <c r="E272" s="14"/>
      <c r="F272" s="14"/>
      <c r="G272" s="82"/>
      <c r="H272" s="80"/>
      <c r="I272" s="85"/>
      <c r="J272" s="85"/>
      <c r="K272" s="14"/>
      <c r="L272" s="14"/>
      <c r="M272" s="49"/>
      <c r="N272" s="4"/>
      <c r="O272" s="4"/>
      <c r="P272" s="4"/>
      <c r="Q272" s="4"/>
      <c r="R272" s="4"/>
    </row>
    <row r="273" spans="1:18" ht="30" customHeight="1">
      <c r="A273" s="3">
        <v>18</v>
      </c>
      <c r="B273" s="375">
        <v>1701052003</v>
      </c>
      <c r="C273" s="373" t="s">
        <v>648</v>
      </c>
      <c r="D273" s="369" t="s">
        <v>177</v>
      </c>
      <c r="E273" s="14"/>
      <c r="F273" s="14"/>
      <c r="G273" s="82"/>
      <c r="H273" s="80"/>
      <c r="I273" s="85"/>
      <c r="J273" s="85"/>
      <c r="K273" s="14"/>
      <c r="L273" s="14"/>
      <c r="M273" s="49"/>
      <c r="N273" s="4"/>
      <c r="O273" s="4"/>
      <c r="P273" s="4"/>
      <c r="Q273" s="4"/>
      <c r="R273" s="4"/>
    </row>
    <row r="274" spans="1:18" ht="30" customHeight="1">
      <c r="A274" s="3">
        <v>19</v>
      </c>
      <c r="B274" s="375">
        <v>1701052007</v>
      </c>
      <c r="C274" s="373" t="s">
        <v>651</v>
      </c>
      <c r="D274" s="369" t="s">
        <v>179</v>
      </c>
      <c r="E274" s="14"/>
      <c r="F274" s="14"/>
      <c r="G274" s="82"/>
      <c r="H274" s="80"/>
      <c r="I274" s="85"/>
      <c r="J274" s="85"/>
      <c r="K274" s="14"/>
      <c r="L274" s="14"/>
      <c r="M274" s="49"/>
      <c r="N274" s="4"/>
      <c r="O274" s="4"/>
      <c r="P274" s="4"/>
      <c r="Q274" s="4"/>
      <c r="R274" s="4"/>
    </row>
    <row r="275" spans="1:18" ht="30" customHeight="1">
      <c r="A275" s="3">
        <v>20</v>
      </c>
      <c r="B275" s="375">
        <v>1701052017</v>
      </c>
      <c r="C275" s="373" t="s">
        <v>655</v>
      </c>
      <c r="D275" s="369" t="s">
        <v>179</v>
      </c>
      <c r="E275" s="14"/>
      <c r="F275" s="14"/>
      <c r="G275" s="82"/>
      <c r="H275" s="80"/>
      <c r="I275" s="85"/>
      <c r="J275" s="85"/>
      <c r="K275" s="14"/>
      <c r="L275" s="14"/>
      <c r="M275" s="49"/>
      <c r="N275" s="4"/>
      <c r="O275" s="4"/>
      <c r="P275" s="4"/>
      <c r="Q275" s="4"/>
      <c r="R275" s="4"/>
    </row>
    <row r="276" spans="1:18" ht="30" customHeight="1">
      <c r="A276" s="3">
        <v>21</v>
      </c>
      <c r="B276" s="375">
        <v>1701052030</v>
      </c>
      <c r="C276" s="373" t="s">
        <v>658</v>
      </c>
      <c r="D276" s="369" t="s">
        <v>179</v>
      </c>
      <c r="E276" s="14"/>
      <c r="F276" s="14"/>
      <c r="G276" s="82"/>
      <c r="H276" s="80"/>
      <c r="I276" s="85"/>
      <c r="J276" s="85"/>
      <c r="K276" s="14"/>
      <c r="L276" s="14"/>
      <c r="M276" s="49"/>
      <c r="N276" s="4"/>
      <c r="O276" s="4"/>
      <c r="P276" s="4"/>
      <c r="Q276" s="4"/>
      <c r="R276" s="4"/>
    </row>
    <row r="277" spans="1:18" ht="30" customHeight="1">
      <c r="A277" s="3">
        <v>22</v>
      </c>
      <c r="B277" s="375">
        <v>1701052008</v>
      </c>
      <c r="C277" s="373" t="s">
        <v>661</v>
      </c>
      <c r="D277" s="369" t="s">
        <v>177</v>
      </c>
      <c r="E277" s="14"/>
      <c r="F277" s="14"/>
      <c r="G277" s="82"/>
      <c r="H277" s="80"/>
      <c r="I277" s="85"/>
      <c r="J277" s="85"/>
      <c r="K277" s="14"/>
      <c r="L277" s="14"/>
      <c r="M277" s="49"/>
      <c r="N277" s="4"/>
      <c r="O277" s="4"/>
      <c r="P277" s="4"/>
      <c r="Q277" s="4"/>
      <c r="R277" s="4"/>
    </row>
    <row r="278" spans="1:18" ht="30" customHeight="1">
      <c r="A278" s="3">
        <v>23</v>
      </c>
      <c r="B278" s="375">
        <v>1701052012</v>
      </c>
      <c r="C278" s="373" t="s">
        <v>664</v>
      </c>
      <c r="D278" s="369" t="s">
        <v>177</v>
      </c>
      <c r="E278" s="14"/>
      <c r="F278" s="14"/>
      <c r="G278" s="82"/>
      <c r="H278" s="80"/>
      <c r="I278" s="85"/>
      <c r="J278" s="85"/>
      <c r="K278" s="14"/>
      <c r="L278" s="14"/>
      <c r="M278" s="49"/>
      <c r="N278" s="4"/>
      <c r="O278" s="4"/>
      <c r="P278" s="4"/>
      <c r="Q278" s="4"/>
      <c r="R278" s="4"/>
    </row>
    <row r="279" spans="1:18" ht="30" customHeight="1">
      <c r="A279" s="3">
        <v>24</v>
      </c>
      <c r="B279" s="375">
        <v>1701052016</v>
      </c>
      <c r="C279" s="373" t="s">
        <v>667</v>
      </c>
      <c r="D279" s="369" t="s">
        <v>177</v>
      </c>
      <c r="E279" s="14"/>
      <c r="F279" s="14"/>
      <c r="G279" s="82"/>
      <c r="H279" s="80"/>
      <c r="I279" s="85"/>
      <c r="J279" s="85"/>
      <c r="K279" s="14"/>
      <c r="L279" s="14"/>
      <c r="M279" s="49"/>
      <c r="N279" s="4"/>
      <c r="O279" s="4"/>
      <c r="P279" s="4"/>
      <c r="Q279" s="4"/>
      <c r="R279" s="4"/>
    </row>
    <row r="280" spans="1:18" ht="30" customHeight="1">
      <c r="A280" s="3">
        <v>25</v>
      </c>
      <c r="B280" s="375">
        <v>1701052020</v>
      </c>
      <c r="C280" s="373" t="s">
        <v>670</v>
      </c>
      <c r="D280" s="369" t="s">
        <v>177</v>
      </c>
      <c r="E280" s="14"/>
      <c r="F280" s="14"/>
      <c r="G280" s="82"/>
      <c r="H280" s="80"/>
      <c r="I280" s="85"/>
      <c r="J280" s="85"/>
      <c r="K280" s="14"/>
      <c r="L280" s="14"/>
      <c r="M280" s="49"/>
      <c r="N280" s="4"/>
      <c r="O280" s="4"/>
      <c r="P280" s="4"/>
      <c r="Q280" s="4"/>
      <c r="R280" s="4"/>
    </row>
    <row r="281" spans="1:18" ht="30" customHeight="1">
      <c r="A281" s="3">
        <v>26</v>
      </c>
      <c r="B281" s="375">
        <v>1701052025</v>
      </c>
      <c r="C281" s="373" t="s">
        <v>673</v>
      </c>
      <c r="D281" s="369" t="s">
        <v>177</v>
      </c>
      <c r="E281" s="14"/>
      <c r="F281" s="14"/>
      <c r="G281" s="82"/>
      <c r="H281" s="80"/>
      <c r="I281" s="85"/>
      <c r="J281" s="85"/>
      <c r="K281" s="14"/>
      <c r="L281" s="14"/>
      <c r="M281" s="49"/>
      <c r="N281" s="4"/>
      <c r="O281" s="4"/>
      <c r="P281" s="4"/>
      <c r="Q281" s="4"/>
      <c r="R281" s="4"/>
    </row>
    <row r="282" spans="1:18" ht="30" customHeight="1">
      <c r="A282" s="3">
        <v>27</v>
      </c>
      <c r="B282" s="375">
        <v>1701052028</v>
      </c>
      <c r="C282" s="373" t="s">
        <v>676</v>
      </c>
      <c r="D282" s="369" t="s">
        <v>177</v>
      </c>
      <c r="E282" s="14"/>
      <c r="F282" s="14"/>
      <c r="G282" s="82"/>
      <c r="H282" s="80"/>
      <c r="I282" s="85"/>
      <c r="J282" s="85"/>
      <c r="K282" s="14"/>
      <c r="L282" s="14"/>
      <c r="M282" s="49"/>
      <c r="N282" s="4"/>
      <c r="O282" s="4"/>
      <c r="P282" s="4"/>
      <c r="Q282" s="4"/>
      <c r="R282" s="4"/>
    </row>
    <row r="283" spans="1:18" ht="30" customHeight="1">
      <c r="A283" s="3">
        <v>28</v>
      </c>
      <c r="B283" s="375">
        <v>1701052032</v>
      </c>
      <c r="C283" s="373" t="s">
        <v>679</v>
      </c>
      <c r="D283" s="369" t="s">
        <v>177</v>
      </c>
      <c r="E283" s="14"/>
      <c r="F283" s="14"/>
      <c r="G283" s="82"/>
      <c r="H283" s="80"/>
      <c r="I283" s="85"/>
      <c r="J283" s="85"/>
      <c r="K283" s="14"/>
      <c r="L283" s="14"/>
      <c r="M283" s="49"/>
      <c r="N283" s="4"/>
      <c r="O283" s="4"/>
      <c r="P283" s="4"/>
      <c r="Q283" s="4"/>
      <c r="R283" s="4"/>
    </row>
    <row r="284" spans="1:18" ht="30" customHeight="1">
      <c r="A284" s="3">
        <v>29</v>
      </c>
      <c r="B284" s="376"/>
      <c r="C284" s="377"/>
      <c r="D284" s="223"/>
      <c r="E284" s="14"/>
      <c r="F284" s="14"/>
      <c r="G284" s="82"/>
      <c r="H284" s="80"/>
      <c r="I284" s="85"/>
      <c r="J284" s="85"/>
      <c r="K284" s="14"/>
      <c r="L284" s="14"/>
      <c r="M284" s="49"/>
      <c r="N284" s="4"/>
      <c r="O284" s="4"/>
      <c r="P284" s="4"/>
      <c r="Q284" s="4"/>
      <c r="R284" s="4"/>
    </row>
    <row r="285" spans="1:18" ht="21" thickBot="1">
      <c r="A285" s="59"/>
      <c r="B285" s="201"/>
      <c r="C285" s="202"/>
      <c r="D285" s="8"/>
      <c r="E285" s="135"/>
      <c r="F285" s="135"/>
      <c r="G285" s="135"/>
      <c r="H285" s="135"/>
      <c r="I285" s="135"/>
      <c r="J285" s="135"/>
      <c r="K285" s="135"/>
      <c r="L285" s="17"/>
      <c r="M285" s="17"/>
      <c r="N285" s="9"/>
      <c r="O285" s="9"/>
      <c r="P285" s="9"/>
      <c r="Q285" s="9"/>
      <c r="R285" s="21"/>
    </row>
    <row r="286" spans="1:18" ht="18">
      <c r="A286" s="461" t="s">
        <v>13</v>
      </c>
      <c r="B286" s="462"/>
      <c r="C286" s="515" t="s">
        <v>7</v>
      </c>
      <c r="D286" s="462"/>
      <c r="E286" s="494" t="s">
        <v>9</v>
      </c>
      <c r="F286" s="495"/>
      <c r="G286" s="495"/>
      <c r="H286" s="495"/>
      <c r="I286" s="495"/>
      <c r="J286" s="495"/>
      <c r="K286" s="464"/>
      <c r="L286" s="474" t="s">
        <v>44</v>
      </c>
      <c r="M286" s="475"/>
      <c r="N286" s="475"/>
      <c r="O286" s="475"/>
      <c r="P286" s="475"/>
      <c r="Q286" s="475"/>
      <c r="R286" s="476"/>
    </row>
    <row r="287" spans="1:18" ht="18">
      <c r="A287" s="463"/>
      <c r="B287" s="464"/>
      <c r="C287" s="494"/>
      <c r="D287" s="464"/>
      <c r="E287" s="483" t="s">
        <v>2</v>
      </c>
      <c r="F287" s="484"/>
      <c r="G287" s="484"/>
      <c r="H287" s="485"/>
      <c r="I287" s="483" t="s">
        <v>34</v>
      </c>
      <c r="J287" s="484"/>
      <c r="K287" s="485"/>
      <c r="L287" s="483" t="s">
        <v>2</v>
      </c>
      <c r="M287" s="484"/>
      <c r="N287" s="484"/>
      <c r="O287" s="485"/>
      <c r="P287" s="483" t="s">
        <v>34</v>
      </c>
      <c r="Q287" s="484"/>
      <c r="R287" s="485"/>
    </row>
    <row r="288" spans="1:18" ht="30" customHeight="1">
      <c r="A288" s="486"/>
      <c r="B288" s="485"/>
      <c r="C288" s="443">
        <v>1</v>
      </c>
      <c r="D288" s="445"/>
      <c r="E288" s="137">
        <v>1</v>
      </c>
      <c r="F288" s="138"/>
      <c r="G288" s="138"/>
      <c r="H288" s="139"/>
      <c r="I288" s="140"/>
      <c r="J288" s="140"/>
      <c r="K288" s="139"/>
      <c r="L288" s="136">
        <v>1</v>
      </c>
      <c r="M288" s="140"/>
      <c r="N288" s="140"/>
      <c r="O288" s="140"/>
      <c r="P288" s="141"/>
      <c r="Q288" s="140"/>
      <c r="R288" s="142"/>
    </row>
    <row r="289" spans="1:18" ht="30" customHeight="1">
      <c r="A289" s="486"/>
      <c r="B289" s="485"/>
      <c r="C289" s="443">
        <v>2</v>
      </c>
      <c r="D289" s="445"/>
      <c r="E289" s="136">
        <v>2</v>
      </c>
      <c r="F289" s="140"/>
      <c r="G289" s="140"/>
      <c r="H289" s="139"/>
      <c r="I289" s="140"/>
      <c r="J289" s="140"/>
      <c r="K289" s="139"/>
      <c r="L289" s="136">
        <v>2</v>
      </c>
      <c r="M289" s="140"/>
      <c r="N289" s="140"/>
      <c r="O289" s="140"/>
      <c r="P289" s="141"/>
      <c r="Q289" s="140"/>
      <c r="R289" s="142"/>
    </row>
    <row r="290" spans="1:18" ht="30" customHeight="1">
      <c r="A290" s="486"/>
      <c r="B290" s="485"/>
      <c r="C290" s="443">
        <v>3</v>
      </c>
      <c r="D290" s="445"/>
      <c r="E290" s="136">
        <v>3</v>
      </c>
      <c r="F290" s="140"/>
      <c r="G290" s="140"/>
      <c r="H290" s="139"/>
      <c r="I290" s="140"/>
      <c r="J290" s="140"/>
      <c r="K290" s="139"/>
      <c r="L290" s="136">
        <v>3</v>
      </c>
      <c r="M290" s="140"/>
      <c r="N290" s="140"/>
      <c r="O290" s="140"/>
      <c r="P290" s="141"/>
      <c r="Q290" s="140"/>
      <c r="R290" s="142"/>
    </row>
    <row r="291" spans="1:18" ht="30" customHeight="1">
      <c r="A291" s="486"/>
      <c r="B291" s="485"/>
      <c r="C291" s="443">
        <v>4</v>
      </c>
      <c r="D291" s="445"/>
      <c r="E291" s="136">
        <v>4</v>
      </c>
      <c r="F291" s="140"/>
      <c r="G291" s="140"/>
      <c r="H291" s="139"/>
      <c r="I291" s="140"/>
      <c r="J291" s="140"/>
      <c r="K291" s="139"/>
      <c r="L291" s="136">
        <v>4</v>
      </c>
      <c r="M291" s="140"/>
      <c r="N291" s="140"/>
      <c r="O291" s="140"/>
      <c r="P291" s="141"/>
      <c r="Q291" s="140"/>
      <c r="R291" s="142"/>
    </row>
    <row r="292" spans="1:18" ht="30" customHeight="1">
      <c r="A292" s="264"/>
      <c r="B292" s="265"/>
      <c r="C292" s="443">
        <v>5</v>
      </c>
      <c r="D292" s="445"/>
      <c r="E292" s="443">
        <v>5</v>
      </c>
      <c r="F292" s="444"/>
      <c r="G292" s="140"/>
      <c r="H292" s="139"/>
      <c r="I292" s="140"/>
      <c r="J292" s="140"/>
      <c r="K292" s="140"/>
      <c r="L292" s="443">
        <v>5</v>
      </c>
      <c r="M292" s="444"/>
      <c r="N292" s="444"/>
      <c r="O292" s="445"/>
      <c r="P292" s="143"/>
      <c r="Q292" s="144"/>
      <c r="R292" s="145"/>
    </row>
    <row r="293" spans="1:18" ht="30" customHeight="1">
      <c r="A293" s="264"/>
      <c r="B293" s="265"/>
      <c r="C293" s="269">
        <v>6</v>
      </c>
      <c r="D293" s="270"/>
      <c r="E293" s="136">
        <v>6</v>
      </c>
      <c r="F293" s="266"/>
      <c r="G293" s="140"/>
      <c r="H293" s="139"/>
      <c r="I293" s="141"/>
      <c r="J293" s="140"/>
      <c r="K293" s="139"/>
      <c r="L293" s="443">
        <v>6</v>
      </c>
      <c r="M293" s="444"/>
      <c r="N293" s="444"/>
      <c r="O293" s="445"/>
      <c r="P293" s="143"/>
      <c r="Q293" s="144"/>
      <c r="R293" s="145"/>
    </row>
    <row r="294" spans="1:18" ht="30" customHeight="1">
      <c r="A294" s="486"/>
      <c r="B294" s="485"/>
      <c r="C294" s="269">
        <v>7</v>
      </c>
      <c r="D294" s="270"/>
      <c r="E294" s="136">
        <v>7</v>
      </c>
      <c r="F294" s="266"/>
      <c r="G294" s="140"/>
      <c r="H294" s="139"/>
      <c r="I294" s="141"/>
      <c r="J294" s="140"/>
      <c r="K294" s="139"/>
      <c r="L294" s="443">
        <v>7</v>
      </c>
      <c r="M294" s="444"/>
      <c r="N294" s="444"/>
      <c r="O294" s="445"/>
      <c r="P294" s="143"/>
      <c r="Q294" s="144"/>
      <c r="R294" s="145"/>
    </row>
    <row r="295" spans="1:18" ht="30" customHeight="1" thickBot="1">
      <c r="A295" s="146"/>
      <c r="B295" s="147"/>
      <c r="C295" s="478">
        <v>8</v>
      </c>
      <c r="D295" s="480"/>
      <c r="E295" s="478">
        <v>8</v>
      </c>
      <c r="F295" s="479"/>
      <c r="G295" s="272"/>
      <c r="H295" s="271"/>
      <c r="I295" s="273"/>
      <c r="J295" s="272"/>
      <c r="K295" s="271"/>
      <c r="L295" s="478">
        <v>8</v>
      </c>
      <c r="M295" s="479"/>
      <c r="N295" s="479"/>
      <c r="O295" s="480"/>
      <c r="P295" s="148"/>
      <c r="Q295" s="149"/>
      <c r="R295" s="150"/>
    </row>
    <row r="296" spans="1:18" ht="18">
      <c r="A296" s="490"/>
      <c r="B296" s="491"/>
      <c r="C296" s="506" t="s">
        <v>45</v>
      </c>
      <c r="D296" s="507"/>
      <c r="E296" s="496" t="s">
        <v>46</v>
      </c>
      <c r="F296" s="497"/>
      <c r="G296" s="497"/>
      <c r="H296" s="497"/>
      <c r="I296" s="497"/>
      <c r="J296" s="497"/>
      <c r="K296" s="498"/>
      <c r="L296" s="510" t="s">
        <v>47</v>
      </c>
      <c r="M296" s="510"/>
      <c r="N296" s="510"/>
      <c r="O296" s="510"/>
      <c r="P296" s="510"/>
      <c r="Q296" s="510"/>
      <c r="R296" s="511"/>
    </row>
    <row r="297" spans="1:18" ht="15.75">
      <c r="A297" s="504" t="s">
        <v>42</v>
      </c>
      <c r="B297" s="505"/>
      <c r="C297" s="499"/>
      <c r="D297" s="500"/>
      <c r="E297" s="473"/>
      <c r="F297" s="473"/>
      <c r="G297" s="473"/>
      <c r="H297" s="473"/>
      <c r="I297" s="473"/>
      <c r="J297" s="473"/>
      <c r="K297" s="473"/>
      <c r="L297" s="481"/>
      <c r="M297" s="481"/>
      <c r="N297" s="481"/>
      <c r="O297" s="481"/>
      <c r="P297" s="481"/>
      <c r="Q297" s="481"/>
      <c r="R297" s="482"/>
    </row>
    <row r="298" spans="1:18" ht="16.5" thickBot="1">
      <c r="A298" s="459" t="s">
        <v>48</v>
      </c>
      <c r="B298" s="460"/>
      <c r="C298" s="487"/>
      <c r="D298" s="488"/>
      <c r="E298" s="472"/>
      <c r="F298" s="472"/>
      <c r="G298" s="472"/>
      <c r="H298" s="472"/>
      <c r="I298" s="472"/>
      <c r="J298" s="472"/>
      <c r="K298" s="472"/>
      <c r="L298" s="492"/>
      <c r="M298" s="492"/>
      <c r="N298" s="492"/>
      <c r="O298" s="492"/>
      <c r="P298" s="492"/>
      <c r="Q298" s="492"/>
      <c r="R298" s="493"/>
    </row>
    <row r="299" spans="1:18" ht="12.75">
      <c r="A299" s="452" t="s">
        <v>14</v>
      </c>
      <c r="B299" s="453"/>
      <c r="C299" s="468"/>
      <c r="D299" s="469"/>
      <c r="E299" s="127"/>
      <c r="F299" s="128"/>
      <c r="G299" s="128"/>
      <c r="H299" s="128"/>
      <c r="I299" s="128"/>
      <c r="J299" s="128"/>
      <c r="K299" s="129"/>
      <c r="L299" s="128"/>
      <c r="M299" s="128"/>
      <c r="N299" s="128"/>
      <c r="O299" s="128"/>
      <c r="P299" s="128"/>
      <c r="Q299" s="128"/>
      <c r="R299" s="129"/>
    </row>
    <row r="300" spans="1:18" ht="13.5" thickBot="1">
      <c r="A300" s="454"/>
      <c r="B300" s="455"/>
      <c r="C300" s="470"/>
      <c r="D300" s="471"/>
      <c r="E300" s="130"/>
      <c r="F300" s="131"/>
      <c r="G300" s="131"/>
      <c r="H300" s="131"/>
      <c r="I300" s="131"/>
      <c r="J300" s="131"/>
      <c r="K300" s="132"/>
      <c r="L300" s="131"/>
      <c r="M300" s="131"/>
      <c r="N300" s="131"/>
      <c r="O300" s="131"/>
      <c r="P300" s="131"/>
      <c r="Q300" s="131"/>
      <c r="R300" s="132"/>
    </row>
    <row r="301" spans="1:3" ht="20.25">
      <c r="A301" s="12"/>
      <c r="B301" s="12"/>
      <c r="C301" s="12"/>
    </row>
    <row r="302" ht="12.75">
      <c r="A302" s="133" t="s">
        <v>49</v>
      </c>
    </row>
    <row r="303" spans="1:2" ht="15">
      <c r="A303" s="133"/>
      <c r="B303" s="134" t="s">
        <v>50</v>
      </c>
    </row>
    <row r="310" spans="1:18" ht="23.25">
      <c r="A310" s="456" t="s">
        <v>311</v>
      </c>
      <c r="B310" s="457"/>
      <c r="C310" s="457"/>
      <c r="D310" s="457"/>
      <c r="E310" s="457"/>
      <c r="F310" s="457"/>
      <c r="G310" s="457"/>
      <c r="H310" s="457"/>
      <c r="I310" s="457"/>
      <c r="J310" s="457"/>
      <c r="K310" s="457"/>
      <c r="L310" s="457"/>
      <c r="M310" s="457"/>
      <c r="N310" s="457"/>
      <c r="O310" s="457"/>
      <c r="P310" s="457"/>
      <c r="Q310" s="457"/>
      <c r="R310" s="458"/>
    </row>
    <row r="311" spans="1:18" ht="20.25">
      <c r="A311" s="590" t="s">
        <v>17</v>
      </c>
      <c r="B311" s="591"/>
      <c r="C311" s="591"/>
      <c r="D311" s="591"/>
      <c r="E311" s="591"/>
      <c r="F311" s="591"/>
      <c r="G311" s="591"/>
      <c r="H311" s="591"/>
      <c r="I311" s="591"/>
      <c r="J311" s="591"/>
      <c r="K311" s="591"/>
      <c r="L311" s="591"/>
      <c r="M311" s="591"/>
      <c r="N311" s="591"/>
      <c r="O311" s="591"/>
      <c r="P311" s="591"/>
      <c r="Q311" s="591"/>
      <c r="R311" s="592"/>
    </row>
    <row r="312" spans="1:18" ht="18">
      <c r="A312" s="518" t="s">
        <v>257</v>
      </c>
      <c r="B312" s="519"/>
      <c r="C312" s="519"/>
      <c r="D312" s="519"/>
      <c r="E312" s="519"/>
      <c r="F312" s="519"/>
      <c r="G312" s="519"/>
      <c r="H312" s="519"/>
      <c r="I312" s="519"/>
      <c r="J312" s="519"/>
      <c r="K312" s="519"/>
      <c r="L312" s="519"/>
      <c r="M312" s="519"/>
      <c r="N312" s="519"/>
      <c r="O312" s="519"/>
      <c r="P312" s="519"/>
      <c r="Q312" s="519"/>
      <c r="R312" s="520"/>
    </row>
    <row r="313" spans="1:18" ht="18">
      <c r="A313" s="518" t="s">
        <v>258</v>
      </c>
      <c r="B313" s="519"/>
      <c r="C313" s="519"/>
      <c r="D313" s="519"/>
      <c r="E313" s="519"/>
      <c r="F313" s="519"/>
      <c r="G313" s="519"/>
      <c r="H313" s="519"/>
      <c r="I313" s="519"/>
      <c r="J313" s="519"/>
      <c r="K313" s="519"/>
      <c r="L313" s="519"/>
      <c r="M313" s="519"/>
      <c r="N313" s="519"/>
      <c r="O313" s="519"/>
      <c r="P313" s="519"/>
      <c r="Q313" s="519"/>
      <c r="R313" s="520"/>
    </row>
    <row r="314" spans="1:18" ht="18">
      <c r="A314" s="518" t="s">
        <v>408</v>
      </c>
      <c r="B314" s="519"/>
      <c r="C314" s="519"/>
      <c r="D314" s="519"/>
      <c r="E314" s="519"/>
      <c r="F314" s="519"/>
      <c r="G314" s="519"/>
      <c r="H314" s="519"/>
      <c r="I314" s="519"/>
      <c r="J314" s="519"/>
      <c r="K314" s="519"/>
      <c r="L314" s="519"/>
      <c r="M314" s="519"/>
      <c r="N314" s="519"/>
      <c r="O314" s="519"/>
      <c r="P314" s="519"/>
      <c r="Q314" s="519"/>
      <c r="R314" s="520"/>
    </row>
    <row r="315" spans="1:18" ht="27" thickBot="1">
      <c r="A315" s="449"/>
      <c r="B315" s="450"/>
      <c r="C315" s="450"/>
      <c r="D315" s="450"/>
      <c r="E315" s="450"/>
      <c r="F315" s="450"/>
      <c r="G315" s="450"/>
      <c r="H315" s="450"/>
      <c r="I315" s="450"/>
      <c r="J315" s="450"/>
      <c r="K315" s="450"/>
      <c r="L315" s="450"/>
      <c r="M315" s="450"/>
      <c r="N315" s="450"/>
      <c r="O315" s="450"/>
      <c r="P315" s="450"/>
      <c r="Q315" s="450"/>
      <c r="R315" s="451"/>
    </row>
    <row r="316" spans="1:18" ht="21" thickTop="1">
      <c r="A316" s="62" t="s">
        <v>11</v>
      </c>
      <c r="B316" s="89"/>
      <c r="C316" s="89" t="s">
        <v>0</v>
      </c>
      <c r="D316" s="89"/>
      <c r="E316" s="120"/>
      <c r="F316" s="9"/>
      <c r="G316" s="89"/>
      <c r="H316" s="89"/>
      <c r="I316" s="89"/>
      <c r="J316" s="89"/>
      <c r="K316" s="9"/>
      <c r="L316" s="9"/>
      <c r="M316" s="89" t="s">
        <v>409</v>
      </c>
      <c r="N316" s="89"/>
      <c r="O316" s="89" t="s">
        <v>586</v>
      </c>
      <c r="P316" s="304"/>
      <c r="Q316" s="304"/>
      <c r="R316" s="305"/>
    </row>
    <row r="317" spans="1:18" ht="20.25">
      <c r="A317" s="62" t="s">
        <v>12</v>
      </c>
      <c r="B317" s="89"/>
      <c r="C317" s="89" t="s">
        <v>0</v>
      </c>
      <c r="D317" s="89"/>
      <c r="E317" s="120"/>
      <c r="F317" s="9"/>
      <c r="G317" s="116"/>
      <c r="H317" s="105"/>
      <c r="I317" s="116"/>
      <c r="J317" s="89"/>
      <c r="K317" s="9"/>
      <c r="L317" s="9"/>
      <c r="M317" s="89" t="s">
        <v>588</v>
      </c>
      <c r="N317" s="89"/>
      <c r="O317" s="89"/>
      <c r="P317" s="164"/>
      <c r="Q317" s="164"/>
      <c r="R317" s="163"/>
    </row>
    <row r="318" spans="1:18" ht="20.25">
      <c r="A318" s="62" t="s">
        <v>411</v>
      </c>
      <c r="B318" s="89"/>
      <c r="C318" s="89" t="s">
        <v>414</v>
      </c>
      <c r="D318" s="89"/>
      <c r="E318" s="120"/>
      <c r="F318" s="9"/>
      <c r="G318" s="116"/>
      <c r="H318" s="105"/>
      <c r="I318" s="116"/>
      <c r="J318" s="89"/>
      <c r="K318" s="9"/>
      <c r="L318" s="9"/>
      <c r="M318" s="89" t="s">
        <v>410</v>
      </c>
      <c r="N318" s="105" t="s">
        <v>169</v>
      </c>
      <c r="O318" s="116"/>
      <c r="P318" s="89"/>
      <c r="Q318" s="9"/>
      <c r="R318" s="163"/>
    </row>
    <row r="319" spans="1:18" ht="23.25">
      <c r="A319" s="15"/>
      <c r="B319" s="117"/>
      <c r="C319" s="117"/>
      <c r="D319" s="117"/>
      <c r="E319" s="117"/>
      <c r="F319" s="9"/>
      <c r="G319" s="89"/>
      <c r="H319" s="105"/>
      <c r="I319" s="116"/>
      <c r="J319" s="17"/>
      <c r="K319" s="9"/>
      <c r="L319" s="9"/>
      <c r="M319" s="9"/>
      <c r="N319" s="105" t="s">
        <v>170</v>
      </c>
      <c r="O319" s="116"/>
      <c r="P319" s="17"/>
      <c r="Q319" s="9"/>
      <c r="R319" s="16"/>
    </row>
    <row r="320" spans="1:18" ht="24">
      <c r="A320" s="465" t="s">
        <v>1</v>
      </c>
      <c r="B320" s="465" t="s">
        <v>4</v>
      </c>
      <c r="C320" s="465" t="s">
        <v>2</v>
      </c>
      <c r="D320" s="465" t="s">
        <v>3</v>
      </c>
      <c r="E320" s="489" t="s">
        <v>10</v>
      </c>
      <c r="F320" s="489"/>
      <c r="G320" s="489"/>
      <c r="H320" s="489"/>
      <c r="I320" s="489"/>
      <c r="J320" s="489"/>
      <c r="K320" s="489"/>
      <c r="L320" s="489"/>
      <c r="M320" s="489"/>
      <c r="N320" s="489"/>
      <c r="O320" s="489"/>
      <c r="P320" s="489"/>
      <c r="Q320" s="489"/>
      <c r="R320" s="477" t="s">
        <v>36</v>
      </c>
    </row>
    <row r="321" spans="1:18" ht="24">
      <c r="A321" s="466"/>
      <c r="B321" s="466"/>
      <c r="C321" s="466"/>
      <c r="D321" s="466"/>
      <c r="E321" s="2">
        <v>1</v>
      </c>
      <c r="F321" s="2">
        <v>2</v>
      </c>
      <c r="G321" s="2">
        <v>3</v>
      </c>
      <c r="H321" s="2">
        <v>4</v>
      </c>
      <c r="I321" s="2">
        <v>5</v>
      </c>
      <c r="J321" s="2">
        <v>6</v>
      </c>
      <c r="K321" s="2">
        <v>7</v>
      </c>
      <c r="L321" s="2">
        <v>8</v>
      </c>
      <c r="M321" s="2">
        <v>9</v>
      </c>
      <c r="N321" s="48">
        <v>10</v>
      </c>
      <c r="O321" s="48">
        <v>11</v>
      </c>
      <c r="P321" s="48">
        <v>12</v>
      </c>
      <c r="Q321" s="48">
        <v>13</v>
      </c>
      <c r="R321" s="477"/>
    </row>
    <row r="322" spans="1:18" ht="30" customHeight="1">
      <c r="A322" s="3">
        <v>1</v>
      </c>
      <c r="B322" s="372">
        <v>1701051001</v>
      </c>
      <c r="C322" s="374" t="s">
        <v>595</v>
      </c>
      <c r="D322" s="370" t="s">
        <v>177</v>
      </c>
      <c r="E322" s="14"/>
      <c r="F322" s="14"/>
      <c r="G322" s="14"/>
      <c r="H322" s="82"/>
      <c r="I322" s="80"/>
      <c r="J322" s="85"/>
      <c r="K322" s="85"/>
      <c r="L322" s="14"/>
      <c r="M322" s="14"/>
      <c r="N322" s="4"/>
      <c r="O322" s="4"/>
      <c r="P322" s="4"/>
      <c r="Q322" s="4"/>
      <c r="R322" s="4"/>
    </row>
    <row r="323" spans="1:18" ht="30" customHeight="1">
      <c r="A323" s="3">
        <v>2</v>
      </c>
      <c r="B323" s="372">
        <v>1701051005</v>
      </c>
      <c r="C323" s="374" t="s">
        <v>599</v>
      </c>
      <c r="D323" s="370" t="s">
        <v>177</v>
      </c>
      <c r="E323" s="14"/>
      <c r="F323" s="14"/>
      <c r="G323" s="14"/>
      <c r="H323" s="82"/>
      <c r="I323" s="80"/>
      <c r="J323" s="85"/>
      <c r="K323" s="85"/>
      <c r="L323" s="14"/>
      <c r="M323" s="14"/>
      <c r="N323" s="4"/>
      <c r="O323" s="4"/>
      <c r="P323" s="4"/>
      <c r="Q323" s="4"/>
      <c r="R323" s="4"/>
    </row>
    <row r="324" spans="1:18" ht="30" customHeight="1">
      <c r="A324" s="3">
        <v>3</v>
      </c>
      <c r="B324" s="372">
        <v>1701051006</v>
      </c>
      <c r="C324" s="374" t="s">
        <v>602</v>
      </c>
      <c r="D324" s="370" t="s">
        <v>177</v>
      </c>
      <c r="E324" s="14"/>
      <c r="F324" s="14"/>
      <c r="G324" s="14"/>
      <c r="H324" s="82"/>
      <c r="I324" s="80"/>
      <c r="J324" s="85"/>
      <c r="K324" s="85"/>
      <c r="L324" s="14"/>
      <c r="M324" s="14"/>
      <c r="N324" s="4"/>
      <c r="O324" s="4"/>
      <c r="P324" s="4"/>
      <c r="Q324" s="4"/>
      <c r="R324" s="4"/>
    </row>
    <row r="325" spans="1:18" ht="30" customHeight="1">
      <c r="A325" s="3">
        <v>4</v>
      </c>
      <c r="B325" s="372">
        <v>1701051011</v>
      </c>
      <c r="C325" s="374" t="s">
        <v>605</v>
      </c>
      <c r="D325" s="370" t="s">
        <v>177</v>
      </c>
      <c r="E325" s="14"/>
      <c r="F325" s="14"/>
      <c r="G325" s="14"/>
      <c r="H325" s="82"/>
      <c r="I325" s="80"/>
      <c r="J325" s="85"/>
      <c r="K325" s="85"/>
      <c r="L325" s="14"/>
      <c r="M325" s="14"/>
      <c r="N325" s="4"/>
      <c r="O325" s="4"/>
      <c r="P325" s="4"/>
      <c r="Q325" s="4"/>
      <c r="R325" s="4"/>
    </row>
    <row r="326" spans="1:18" ht="30" customHeight="1">
      <c r="A326" s="3">
        <v>5</v>
      </c>
      <c r="B326" s="375">
        <v>1701051020</v>
      </c>
      <c r="C326" s="373" t="s">
        <v>608</v>
      </c>
      <c r="D326" s="367" t="s">
        <v>179</v>
      </c>
      <c r="E326" s="14"/>
      <c r="F326" s="14"/>
      <c r="G326" s="14"/>
      <c r="H326" s="82"/>
      <c r="I326" s="80"/>
      <c r="J326" s="85"/>
      <c r="K326" s="85"/>
      <c r="L326" s="14"/>
      <c r="M326" s="14"/>
      <c r="N326" s="4"/>
      <c r="O326" s="4"/>
      <c r="P326" s="4"/>
      <c r="Q326" s="4"/>
      <c r="R326" s="4"/>
    </row>
    <row r="327" spans="1:18" ht="30" customHeight="1">
      <c r="A327" s="3">
        <v>6</v>
      </c>
      <c r="B327" s="375">
        <v>1701051023</v>
      </c>
      <c r="C327" s="373" t="s">
        <v>612</v>
      </c>
      <c r="D327" s="367" t="s">
        <v>179</v>
      </c>
      <c r="E327" s="14"/>
      <c r="F327" s="14"/>
      <c r="G327" s="14"/>
      <c r="H327" s="82"/>
      <c r="I327" s="80"/>
      <c r="J327" s="85"/>
      <c r="K327" s="85"/>
      <c r="L327" s="14"/>
      <c r="M327" s="14"/>
      <c r="N327" s="4"/>
      <c r="O327" s="4"/>
      <c r="P327" s="4"/>
      <c r="Q327" s="4"/>
      <c r="R327" s="4"/>
    </row>
    <row r="328" spans="1:18" ht="30" customHeight="1">
      <c r="A328" s="3">
        <v>7</v>
      </c>
      <c r="B328" s="375">
        <v>1701051018</v>
      </c>
      <c r="C328" s="373" t="s">
        <v>615</v>
      </c>
      <c r="D328" s="367" t="s">
        <v>177</v>
      </c>
      <c r="E328" s="14"/>
      <c r="F328" s="14"/>
      <c r="G328" s="14"/>
      <c r="H328" s="82"/>
      <c r="I328" s="80"/>
      <c r="J328" s="85"/>
      <c r="K328" s="85"/>
      <c r="L328" s="14"/>
      <c r="M328" s="14"/>
      <c r="N328" s="4"/>
      <c r="O328" s="4"/>
      <c r="P328" s="4"/>
      <c r="Q328" s="4"/>
      <c r="R328" s="4"/>
    </row>
    <row r="329" spans="1:18" ht="30" customHeight="1">
      <c r="A329" s="3">
        <v>8</v>
      </c>
      <c r="B329" s="375">
        <v>1701051019</v>
      </c>
      <c r="C329" s="373" t="s">
        <v>618</v>
      </c>
      <c r="D329" s="367" t="s">
        <v>177</v>
      </c>
      <c r="E329" s="14"/>
      <c r="F329" s="14"/>
      <c r="G329" s="14"/>
      <c r="H329" s="82"/>
      <c r="I329" s="80"/>
      <c r="J329" s="85"/>
      <c r="K329" s="85"/>
      <c r="L329" s="14"/>
      <c r="M329" s="14"/>
      <c r="N329" s="4"/>
      <c r="O329" s="4"/>
      <c r="P329" s="4"/>
      <c r="Q329" s="4"/>
      <c r="R329" s="4"/>
    </row>
    <row r="330" spans="1:18" ht="30" customHeight="1">
      <c r="A330" s="3">
        <v>9</v>
      </c>
      <c r="B330" s="375">
        <v>1701051027</v>
      </c>
      <c r="C330" s="373" t="s">
        <v>621</v>
      </c>
      <c r="D330" s="367" t="s">
        <v>177</v>
      </c>
      <c r="E330" s="14"/>
      <c r="F330" s="14"/>
      <c r="G330" s="14"/>
      <c r="H330" s="82"/>
      <c r="I330" s="80"/>
      <c r="J330" s="85"/>
      <c r="K330" s="85"/>
      <c r="L330" s="14"/>
      <c r="M330" s="14"/>
      <c r="N330" s="4"/>
      <c r="O330" s="4"/>
      <c r="P330" s="4"/>
      <c r="Q330" s="4"/>
      <c r="R330" s="4"/>
    </row>
    <row r="331" spans="1:18" ht="30" customHeight="1">
      <c r="A331" s="3">
        <v>10</v>
      </c>
      <c r="B331" s="375">
        <v>1701051036</v>
      </c>
      <c r="C331" s="373" t="s">
        <v>624</v>
      </c>
      <c r="D331" s="367" t="s">
        <v>179</v>
      </c>
      <c r="E331" s="14"/>
      <c r="F331" s="14"/>
      <c r="G331" s="14"/>
      <c r="H331" s="82"/>
      <c r="I331" s="80"/>
      <c r="J331" s="85"/>
      <c r="K331" s="85"/>
      <c r="L331" s="14"/>
      <c r="M331" s="14"/>
      <c r="N331" s="4"/>
      <c r="O331" s="4"/>
      <c r="P331" s="4"/>
      <c r="Q331" s="4"/>
      <c r="R331" s="4"/>
    </row>
    <row r="332" spans="1:18" ht="30" customHeight="1">
      <c r="A332" s="3">
        <v>11</v>
      </c>
      <c r="B332" s="375">
        <v>1701051044</v>
      </c>
      <c r="C332" s="373" t="s">
        <v>627</v>
      </c>
      <c r="D332" s="367" t="s">
        <v>179</v>
      </c>
      <c r="E332" s="14"/>
      <c r="F332" s="14"/>
      <c r="G332" s="14"/>
      <c r="H332" s="82"/>
      <c r="I332" s="80"/>
      <c r="J332" s="85"/>
      <c r="K332" s="85"/>
      <c r="L332" s="14"/>
      <c r="M332" s="14"/>
      <c r="N332" s="4"/>
      <c r="O332" s="4"/>
      <c r="P332" s="4"/>
      <c r="Q332" s="4"/>
      <c r="R332" s="4"/>
    </row>
    <row r="333" spans="1:18" ht="30" customHeight="1">
      <c r="A333" s="3">
        <v>12</v>
      </c>
      <c r="B333" s="375">
        <v>1701051047</v>
      </c>
      <c r="C333" s="373" t="s">
        <v>631</v>
      </c>
      <c r="D333" s="367" t="s">
        <v>179</v>
      </c>
      <c r="E333" s="14"/>
      <c r="F333" s="14"/>
      <c r="G333" s="14"/>
      <c r="H333" s="82"/>
      <c r="I333" s="80"/>
      <c r="J333" s="85"/>
      <c r="K333" s="85"/>
      <c r="L333" s="14"/>
      <c r="M333" s="14"/>
      <c r="N333" s="4"/>
      <c r="O333" s="4"/>
      <c r="P333" s="4"/>
      <c r="Q333" s="4"/>
      <c r="R333" s="4"/>
    </row>
    <row r="334" spans="1:18" ht="30" customHeight="1">
      <c r="A334" s="3">
        <v>13</v>
      </c>
      <c r="B334" s="375">
        <v>1701051032</v>
      </c>
      <c r="C334" s="373" t="s">
        <v>634</v>
      </c>
      <c r="D334" s="367" t="s">
        <v>177</v>
      </c>
      <c r="E334" s="14"/>
      <c r="F334" s="14"/>
      <c r="G334" s="14"/>
      <c r="H334" s="82"/>
      <c r="I334" s="80"/>
      <c r="J334" s="85"/>
      <c r="K334" s="85"/>
      <c r="L334" s="14"/>
      <c r="M334" s="14"/>
      <c r="N334" s="4"/>
      <c r="O334" s="4"/>
      <c r="P334" s="4"/>
      <c r="Q334" s="4"/>
      <c r="R334" s="4"/>
    </row>
    <row r="335" spans="1:18" ht="30" customHeight="1">
      <c r="A335" s="3">
        <v>14</v>
      </c>
      <c r="B335" s="375">
        <v>1701051034</v>
      </c>
      <c r="C335" s="373" t="s">
        <v>637</v>
      </c>
      <c r="D335" s="367" t="s">
        <v>177</v>
      </c>
      <c r="E335" s="14"/>
      <c r="F335" s="14"/>
      <c r="G335" s="14"/>
      <c r="H335" s="82"/>
      <c r="I335" s="90"/>
      <c r="J335" s="85"/>
      <c r="K335" s="85"/>
      <c r="L335" s="14"/>
      <c r="M335" s="14"/>
      <c r="N335" s="4"/>
      <c r="O335" s="4"/>
      <c r="P335" s="4"/>
      <c r="Q335" s="4"/>
      <c r="R335" s="4"/>
    </row>
    <row r="336" spans="1:18" ht="30" customHeight="1">
      <c r="A336" s="3">
        <v>15</v>
      </c>
      <c r="B336" s="375">
        <v>1701051045</v>
      </c>
      <c r="C336" s="373" t="s">
        <v>640</v>
      </c>
      <c r="D336" s="367" t="s">
        <v>177</v>
      </c>
      <c r="E336" s="14"/>
      <c r="F336" s="14"/>
      <c r="G336" s="14"/>
      <c r="H336" s="82"/>
      <c r="I336" s="90"/>
      <c r="J336" s="85"/>
      <c r="K336" s="85"/>
      <c r="L336" s="14"/>
      <c r="M336" s="14"/>
      <c r="N336" s="4"/>
      <c r="O336" s="4"/>
      <c r="P336" s="4"/>
      <c r="Q336" s="4"/>
      <c r="R336" s="4"/>
    </row>
    <row r="337" spans="1:18" ht="30" customHeight="1">
      <c r="A337" s="3">
        <v>16</v>
      </c>
      <c r="B337" s="375">
        <v>1701051046</v>
      </c>
      <c r="C337" s="373" t="s">
        <v>643</v>
      </c>
      <c r="D337" s="367" t="s">
        <v>177</v>
      </c>
      <c r="E337" s="14"/>
      <c r="F337" s="14"/>
      <c r="G337" s="14"/>
      <c r="H337" s="82"/>
      <c r="I337" s="90"/>
      <c r="J337" s="85"/>
      <c r="K337" s="85"/>
      <c r="L337" s="14"/>
      <c r="M337" s="14"/>
      <c r="N337" s="4"/>
      <c r="O337" s="4"/>
      <c r="P337" s="4"/>
      <c r="Q337" s="4"/>
      <c r="R337" s="4"/>
    </row>
    <row r="338" spans="1:18" ht="30" customHeight="1">
      <c r="A338" s="3">
        <v>17</v>
      </c>
      <c r="B338" s="375">
        <v>1701051054</v>
      </c>
      <c r="C338" s="373" t="s">
        <v>646</v>
      </c>
      <c r="D338" s="367" t="s">
        <v>177</v>
      </c>
      <c r="E338" s="14"/>
      <c r="F338" s="14"/>
      <c r="G338" s="14"/>
      <c r="H338" s="82"/>
      <c r="I338" s="90"/>
      <c r="J338" s="85"/>
      <c r="K338" s="85"/>
      <c r="L338" s="14"/>
      <c r="M338" s="14"/>
      <c r="N338" s="4"/>
      <c r="O338" s="4"/>
      <c r="P338" s="4"/>
      <c r="Q338" s="4"/>
      <c r="R338" s="4"/>
    </row>
    <row r="339" spans="1:18" ht="30" customHeight="1">
      <c r="A339" s="3">
        <v>18</v>
      </c>
      <c r="B339" s="379">
        <v>1701051055</v>
      </c>
      <c r="C339" s="380" t="s">
        <v>649</v>
      </c>
      <c r="D339" s="381" t="s">
        <v>177</v>
      </c>
      <c r="E339" s="14"/>
      <c r="F339" s="14"/>
      <c r="G339" s="14"/>
      <c r="H339" s="82"/>
      <c r="I339" s="90"/>
      <c r="J339" s="85"/>
      <c r="K339" s="85"/>
      <c r="L339" s="14"/>
      <c r="M339" s="14"/>
      <c r="N339" s="4"/>
      <c r="O339" s="4"/>
      <c r="P339" s="4"/>
      <c r="Q339" s="4"/>
      <c r="R339" s="4"/>
    </row>
    <row r="340" spans="1:18" ht="30" customHeight="1">
      <c r="A340" s="3">
        <v>19</v>
      </c>
      <c r="B340" s="375">
        <v>1701052006</v>
      </c>
      <c r="C340" s="373" t="s">
        <v>652</v>
      </c>
      <c r="D340" s="369" t="s">
        <v>179</v>
      </c>
      <c r="E340" s="14"/>
      <c r="F340" s="14"/>
      <c r="G340" s="14"/>
      <c r="H340" s="82"/>
      <c r="I340" s="90"/>
      <c r="J340" s="85"/>
      <c r="K340" s="85"/>
      <c r="L340" s="14"/>
      <c r="M340" s="14"/>
      <c r="N340" s="4"/>
      <c r="O340" s="4"/>
      <c r="P340" s="4"/>
      <c r="Q340" s="4"/>
      <c r="R340" s="4"/>
    </row>
    <row r="341" spans="1:18" ht="30" customHeight="1">
      <c r="A341" s="3">
        <v>20</v>
      </c>
      <c r="B341" s="375">
        <v>1701052023</v>
      </c>
      <c r="C341" s="373" t="s">
        <v>656</v>
      </c>
      <c r="D341" s="369" t="s">
        <v>179</v>
      </c>
      <c r="E341" s="14"/>
      <c r="F341" s="14"/>
      <c r="G341" s="14"/>
      <c r="H341" s="82"/>
      <c r="I341" s="90"/>
      <c r="J341" s="85"/>
      <c r="K341" s="85"/>
      <c r="L341" s="14"/>
      <c r="M341" s="14"/>
      <c r="N341" s="4"/>
      <c r="O341" s="4"/>
      <c r="P341" s="4"/>
      <c r="Q341" s="4"/>
      <c r="R341" s="4"/>
    </row>
    <row r="342" spans="1:18" ht="30" customHeight="1">
      <c r="A342" s="3">
        <v>21</v>
      </c>
      <c r="B342" s="375">
        <v>1701052024</v>
      </c>
      <c r="C342" s="373" t="s">
        <v>659</v>
      </c>
      <c r="D342" s="369" t="s">
        <v>179</v>
      </c>
      <c r="E342" s="14"/>
      <c r="F342" s="14"/>
      <c r="G342" s="14"/>
      <c r="H342" s="82"/>
      <c r="I342" s="90"/>
      <c r="J342" s="85"/>
      <c r="K342" s="85"/>
      <c r="L342" s="14"/>
      <c r="M342" s="14"/>
      <c r="N342" s="4"/>
      <c r="O342" s="4"/>
      <c r="P342" s="4"/>
      <c r="Q342" s="4"/>
      <c r="R342" s="4"/>
    </row>
    <row r="343" spans="1:18" ht="30" customHeight="1">
      <c r="A343" s="3">
        <v>22</v>
      </c>
      <c r="B343" s="375">
        <v>1701052010</v>
      </c>
      <c r="C343" s="373" t="s">
        <v>662</v>
      </c>
      <c r="D343" s="369" t="s">
        <v>177</v>
      </c>
      <c r="E343" s="14"/>
      <c r="F343" s="14"/>
      <c r="G343" s="14"/>
      <c r="H343" s="82"/>
      <c r="I343" s="90"/>
      <c r="J343" s="85"/>
      <c r="K343" s="85"/>
      <c r="L343" s="14"/>
      <c r="M343" s="14"/>
      <c r="N343" s="4"/>
      <c r="O343" s="4"/>
      <c r="P343" s="4"/>
      <c r="Q343" s="4"/>
      <c r="R343" s="4"/>
    </row>
    <row r="344" spans="1:18" ht="30" customHeight="1">
      <c r="A344" s="3">
        <v>23</v>
      </c>
      <c r="B344" s="375">
        <v>1701052011</v>
      </c>
      <c r="C344" s="373" t="s">
        <v>665</v>
      </c>
      <c r="D344" s="369" t="s">
        <v>177</v>
      </c>
      <c r="E344" s="14"/>
      <c r="F344" s="14"/>
      <c r="G344" s="14"/>
      <c r="H344" s="82"/>
      <c r="I344" s="90"/>
      <c r="J344" s="85"/>
      <c r="K344" s="85"/>
      <c r="L344" s="14"/>
      <c r="M344" s="14"/>
      <c r="N344" s="4"/>
      <c r="O344" s="4"/>
      <c r="P344" s="4"/>
      <c r="Q344" s="4"/>
      <c r="R344" s="4"/>
    </row>
    <row r="345" spans="1:18" ht="30" customHeight="1">
      <c r="A345" s="3">
        <v>24</v>
      </c>
      <c r="B345" s="375">
        <v>1701052018</v>
      </c>
      <c r="C345" s="373" t="s">
        <v>668</v>
      </c>
      <c r="D345" s="369" t="s">
        <v>177</v>
      </c>
      <c r="E345" s="14"/>
      <c r="F345" s="14"/>
      <c r="G345" s="14"/>
      <c r="H345" s="82"/>
      <c r="I345" s="90"/>
      <c r="J345" s="85"/>
      <c r="K345" s="85"/>
      <c r="L345" s="14"/>
      <c r="M345" s="14"/>
      <c r="N345" s="4"/>
      <c r="O345" s="4"/>
      <c r="P345" s="4"/>
      <c r="Q345" s="4"/>
      <c r="R345" s="4"/>
    </row>
    <row r="346" spans="1:18" ht="30" customHeight="1">
      <c r="A346" s="3">
        <v>25</v>
      </c>
      <c r="B346" s="375">
        <v>1701052019</v>
      </c>
      <c r="C346" s="373" t="s">
        <v>671</v>
      </c>
      <c r="D346" s="369" t="s">
        <v>177</v>
      </c>
      <c r="E346" s="14"/>
      <c r="F346" s="14"/>
      <c r="G346" s="14"/>
      <c r="H346" s="82"/>
      <c r="I346" s="90"/>
      <c r="J346" s="85"/>
      <c r="K346" s="85"/>
      <c r="L346" s="14"/>
      <c r="M346" s="14"/>
      <c r="N346" s="4"/>
      <c r="O346" s="4"/>
      <c r="P346" s="4"/>
      <c r="Q346" s="4"/>
      <c r="R346" s="4"/>
    </row>
    <row r="347" spans="1:18" ht="30" customHeight="1">
      <c r="A347" s="3">
        <v>26</v>
      </c>
      <c r="B347" s="375">
        <v>1701052026</v>
      </c>
      <c r="C347" s="373" t="s">
        <v>674</v>
      </c>
      <c r="D347" s="369" t="s">
        <v>177</v>
      </c>
      <c r="E347" s="14"/>
      <c r="F347" s="14"/>
      <c r="G347" s="14"/>
      <c r="H347" s="82"/>
      <c r="I347" s="90"/>
      <c r="J347" s="85"/>
      <c r="K347" s="85"/>
      <c r="L347" s="14"/>
      <c r="M347" s="14"/>
      <c r="N347" s="4"/>
      <c r="O347" s="4"/>
      <c r="P347" s="4"/>
      <c r="Q347" s="4"/>
      <c r="R347" s="4"/>
    </row>
    <row r="348" spans="1:18" ht="30" customHeight="1">
      <c r="A348" s="3">
        <v>27</v>
      </c>
      <c r="B348" s="375">
        <v>1701052027</v>
      </c>
      <c r="C348" s="373" t="s">
        <v>677</v>
      </c>
      <c r="D348" s="369" t="s">
        <v>177</v>
      </c>
      <c r="E348" s="14"/>
      <c r="F348" s="14"/>
      <c r="G348" s="14"/>
      <c r="H348" s="82"/>
      <c r="I348" s="90"/>
      <c r="J348" s="85"/>
      <c r="K348" s="85"/>
      <c r="L348" s="14"/>
      <c r="M348" s="14"/>
      <c r="N348" s="4"/>
      <c r="O348" s="4"/>
      <c r="P348" s="4"/>
      <c r="Q348" s="4"/>
      <c r="R348" s="4"/>
    </row>
    <row r="349" spans="1:18" ht="30" customHeight="1">
      <c r="A349" s="3">
        <v>28</v>
      </c>
      <c r="B349" s="378"/>
      <c r="C349" s="378"/>
      <c r="D349" s="4"/>
      <c r="E349" s="14"/>
      <c r="F349" s="14"/>
      <c r="G349" s="14"/>
      <c r="H349" s="82"/>
      <c r="I349" s="90"/>
      <c r="J349" s="85"/>
      <c r="K349" s="85"/>
      <c r="L349" s="14"/>
      <c r="M349" s="14"/>
      <c r="N349" s="4"/>
      <c r="O349" s="4"/>
      <c r="P349" s="4"/>
      <c r="Q349" s="4"/>
      <c r="R349" s="4"/>
    </row>
    <row r="350" spans="1:18" ht="30" customHeight="1">
      <c r="A350" s="3">
        <v>29</v>
      </c>
      <c r="B350" s="376"/>
      <c r="C350" s="377"/>
      <c r="D350" s="223"/>
      <c r="E350" s="14"/>
      <c r="F350" s="14"/>
      <c r="G350" s="14"/>
      <c r="H350" s="82"/>
      <c r="I350" s="90"/>
      <c r="J350" s="85"/>
      <c r="K350" s="85"/>
      <c r="L350" s="14"/>
      <c r="M350" s="14"/>
      <c r="N350" s="4"/>
      <c r="O350" s="4"/>
      <c r="P350" s="4"/>
      <c r="Q350" s="4"/>
      <c r="R350" s="4"/>
    </row>
    <row r="351" spans="1:18" ht="21" thickBot="1">
      <c r="A351" s="215"/>
      <c r="B351" s="222"/>
      <c r="C351" s="221"/>
      <c r="D351" s="223"/>
      <c r="E351" s="135"/>
      <c r="F351" s="135"/>
      <c r="G351" s="135"/>
      <c r="H351" s="135"/>
      <c r="I351" s="135"/>
      <c r="J351" s="135"/>
      <c r="K351" s="135"/>
      <c r="L351" s="17"/>
      <c r="M351" s="17"/>
      <c r="N351" s="9"/>
      <c r="O351" s="9"/>
      <c r="P351" s="9"/>
      <c r="Q351" s="9"/>
      <c r="R351" s="21"/>
    </row>
    <row r="352" spans="1:18" ht="18">
      <c r="A352" s="461" t="s">
        <v>13</v>
      </c>
      <c r="B352" s="462"/>
      <c r="C352" s="515" t="s">
        <v>7</v>
      </c>
      <c r="D352" s="462"/>
      <c r="E352" s="494" t="s">
        <v>9</v>
      </c>
      <c r="F352" s="495"/>
      <c r="G352" s="495"/>
      <c r="H352" s="495"/>
      <c r="I352" s="495"/>
      <c r="J352" s="495"/>
      <c r="K352" s="464"/>
      <c r="L352" s="474" t="s">
        <v>44</v>
      </c>
      <c r="M352" s="475"/>
      <c r="N352" s="475"/>
      <c r="O352" s="475"/>
      <c r="P352" s="475"/>
      <c r="Q352" s="475"/>
      <c r="R352" s="476"/>
    </row>
    <row r="353" spans="1:18" ht="18">
      <c r="A353" s="463"/>
      <c r="B353" s="464"/>
      <c r="C353" s="494"/>
      <c r="D353" s="464"/>
      <c r="E353" s="483" t="s">
        <v>2</v>
      </c>
      <c r="F353" s="484"/>
      <c r="G353" s="484"/>
      <c r="H353" s="485"/>
      <c r="I353" s="483" t="s">
        <v>34</v>
      </c>
      <c r="J353" s="484"/>
      <c r="K353" s="485"/>
      <c r="L353" s="483" t="s">
        <v>2</v>
      </c>
      <c r="M353" s="484"/>
      <c r="N353" s="484"/>
      <c r="O353" s="485"/>
      <c r="P353" s="483" t="s">
        <v>34</v>
      </c>
      <c r="Q353" s="484"/>
      <c r="R353" s="485"/>
    </row>
    <row r="354" spans="1:18" ht="30" customHeight="1">
      <c r="A354" s="486"/>
      <c r="B354" s="485"/>
      <c r="C354" s="443">
        <v>1</v>
      </c>
      <c r="D354" s="445"/>
      <c r="E354" s="137">
        <v>1</v>
      </c>
      <c r="F354" s="138"/>
      <c r="G354" s="138"/>
      <c r="H354" s="139"/>
      <c r="I354" s="140"/>
      <c r="J354" s="140"/>
      <c r="K354" s="139"/>
      <c r="L354" s="136">
        <v>1</v>
      </c>
      <c r="M354" s="140"/>
      <c r="N354" s="140"/>
      <c r="O354" s="140"/>
      <c r="P354" s="141"/>
      <c r="Q354" s="140"/>
      <c r="R354" s="142"/>
    </row>
    <row r="355" spans="1:18" ht="30" customHeight="1">
      <c r="A355" s="486"/>
      <c r="B355" s="485"/>
      <c r="C355" s="443">
        <v>2</v>
      </c>
      <c r="D355" s="445"/>
      <c r="E355" s="136">
        <v>2</v>
      </c>
      <c r="F355" s="140"/>
      <c r="G355" s="140"/>
      <c r="H355" s="139"/>
      <c r="I355" s="140"/>
      <c r="J355" s="140"/>
      <c r="K355" s="139"/>
      <c r="L355" s="136">
        <v>2</v>
      </c>
      <c r="M355" s="140"/>
      <c r="N355" s="140"/>
      <c r="O355" s="140"/>
      <c r="P355" s="141"/>
      <c r="Q355" s="140"/>
      <c r="R355" s="142"/>
    </row>
    <row r="356" spans="1:18" ht="30" customHeight="1">
      <c r="A356" s="486"/>
      <c r="B356" s="485"/>
      <c r="C356" s="443">
        <v>3</v>
      </c>
      <c r="D356" s="445"/>
      <c r="E356" s="136">
        <v>3</v>
      </c>
      <c r="F356" s="140"/>
      <c r="G356" s="140"/>
      <c r="H356" s="139"/>
      <c r="I356" s="140"/>
      <c r="J356" s="140"/>
      <c r="K356" s="139"/>
      <c r="L356" s="136">
        <v>3</v>
      </c>
      <c r="M356" s="140"/>
      <c r="N356" s="140"/>
      <c r="O356" s="140"/>
      <c r="P356" s="141"/>
      <c r="Q356" s="140"/>
      <c r="R356" s="142"/>
    </row>
    <row r="357" spans="1:18" ht="30" customHeight="1">
      <c r="A357" s="486"/>
      <c r="B357" s="485"/>
      <c r="C357" s="443">
        <v>4</v>
      </c>
      <c r="D357" s="445"/>
      <c r="E357" s="136">
        <v>4</v>
      </c>
      <c r="F357" s="140"/>
      <c r="G357" s="140"/>
      <c r="H357" s="139"/>
      <c r="I357" s="140"/>
      <c r="J357" s="140"/>
      <c r="K357" s="139"/>
      <c r="L357" s="136">
        <v>4</v>
      </c>
      <c r="M357" s="140"/>
      <c r="N357" s="140"/>
      <c r="O357" s="140"/>
      <c r="P357" s="141"/>
      <c r="Q357" s="140"/>
      <c r="R357" s="142"/>
    </row>
    <row r="358" spans="1:18" ht="30" customHeight="1">
      <c r="A358" s="264"/>
      <c r="B358" s="265"/>
      <c r="C358" s="443">
        <v>5</v>
      </c>
      <c r="D358" s="445"/>
      <c r="E358" s="443">
        <v>5</v>
      </c>
      <c r="F358" s="444"/>
      <c r="G358" s="140"/>
      <c r="H358" s="139"/>
      <c r="I358" s="140"/>
      <c r="J358" s="140"/>
      <c r="K358" s="140"/>
      <c r="L358" s="443">
        <v>5</v>
      </c>
      <c r="M358" s="444"/>
      <c r="N358" s="444"/>
      <c r="O358" s="445"/>
      <c r="P358" s="143"/>
      <c r="Q358" s="144"/>
      <c r="R358" s="145"/>
    </row>
    <row r="359" spans="1:18" ht="30" customHeight="1">
      <c r="A359" s="264"/>
      <c r="B359" s="265"/>
      <c r="C359" s="269">
        <v>6</v>
      </c>
      <c r="D359" s="270"/>
      <c r="E359" s="136">
        <v>6</v>
      </c>
      <c r="F359" s="266"/>
      <c r="G359" s="140"/>
      <c r="H359" s="139"/>
      <c r="I359" s="141"/>
      <c r="J359" s="140"/>
      <c r="K359" s="139"/>
      <c r="L359" s="443">
        <v>6</v>
      </c>
      <c r="M359" s="444"/>
      <c r="N359" s="444"/>
      <c r="O359" s="445"/>
      <c r="P359" s="143"/>
      <c r="Q359" s="144"/>
      <c r="R359" s="145"/>
    </row>
    <row r="360" spans="1:18" ht="30" customHeight="1">
      <c r="A360" s="486"/>
      <c r="B360" s="485"/>
      <c r="C360" s="269">
        <v>7</v>
      </c>
      <c r="D360" s="270"/>
      <c r="E360" s="136">
        <v>7</v>
      </c>
      <c r="F360" s="266"/>
      <c r="G360" s="140"/>
      <c r="H360" s="139"/>
      <c r="I360" s="141"/>
      <c r="J360" s="140"/>
      <c r="K360" s="139"/>
      <c r="L360" s="443">
        <v>7</v>
      </c>
      <c r="M360" s="444"/>
      <c r="N360" s="444"/>
      <c r="O360" s="445"/>
      <c r="P360" s="143"/>
      <c r="Q360" s="144"/>
      <c r="R360" s="145"/>
    </row>
    <row r="361" spans="1:18" ht="30" customHeight="1" thickBot="1">
      <c r="A361" s="146"/>
      <c r="B361" s="147"/>
      <c r="C361" s="478">
        <v>8</v>
      </c>
      <c r="D361" s="480"/>
      <c r="E361" s="478">
        <v>8</v>
      </c>
      <c r="F361" s="479"/>
      <c r="G361" s="272"/>
      <c r="H361" s="271"/>
      <c r="I361" s="273"/>
      <c r="J361" s="272"/>
      <c r="K361" s="271"/>
      <c r="L361" s="478">
        <v>8</v>
      </c>
      <c r="M361" s="479"/>
      <c r="N361" s="479"/>
      <c r="O361" s="480"/>
      <c r="P361" s="148"/>
      <c r="Q361" s="149"/>
      <c r="R361" s="150"/>
    </row>
    <row r="362" spans="1:18" ht="18">
      <c r="A362" s="490"/>
      <c r="B362" s="491"/>
      <c r="C362" s="506" t="s">
        <v>45</v>
      </c>
      <c r="D362" s="507"/>
      <c r="E362" s="496" t="s">
        <v>46</v>
      </c>
      <c r="F362" s="497"/>
      <c r="G362" s="497"/>
      <c r="H362" s="497"/>
      <c r="I362" s="497"/>
      <c r="J362" s="497"/>
      <c r="K362" s="498"/>
      <c r="L362" s="510" t="s">
        <v>47</v>
      </c>
      <c r="M362" s="510"/>
      <c r="N362" s="510"/>
      <c r="O362" s="510"/>
      <c r="P362" s="510"/>
      <c r="Q362" s="510"/>
      <c r="R362" s="511"/>
    </row>
    <row r="363" spans="1:18" ht="15.75">
      <c r="A363" s="504" t="s">
        <v>42</v>
      </c>
      <c r="B363" s="505"/>
      <c r="C363" s="499"/>
      <c r="D363" s="500"/>
      <c r="E363" s="473"/>
      <c r="F363" s="473"/>
      <c r="G363" s="473"/>
      <c r="H363" s="473"/>
      <c r="I363" s="473"/>
      <c r="J363" s="473"/>
      <c r="K363" s="473"/>
      <c r="L363" s="481"/>
      <c r="M363" s="481"/>
      <c r="N363" s="481"/>
      <c r="O363" s="481"/>
      <c r="P363" s="481"/>
      <c r="Q363" s="481"/>
      <c r="R363" s="482"/>
    </row>
    <row r="364" spans="1:18" ht="16.5" thickBot="1">
      <c r="A364" s="459" t="s">
        <v>48</v>
      </c>
      <c r="B364" s="460"/>
      <c r="C364" s="487"/>
      <c r="D364" s="488"/>
      <c r="E364" s="472"/>
      <c r="F364" s="472"/>
      <c r="G364" s="472"/>
      <c r="H364" s="472"/>
      <c r="I364" s="472"/>
      <c r="J364" s="472"/>
      <c r="K364" s="472"/>
      <c r="L364" s="492"/>
      <c r="M364" s="492"/>
      <c r="N364" s="492"/>
      <c r="O364" s="492"/>
      <c r="P364" s="492"/>
      <c r="Q364" s="492"/>
      <c r="R364" s="493"/>
    </row>
    <row r="365" spans="1:18" ht="12.75">
      <c r="A365" s="452" t="s">
        <v>14</v>
      </c>
      <c r="B365" s="453"/>
      <c r="C365" s="468"/>
      <c r="D365" s="469"/>
      <c r="E365" s="127"/>
      <c r="F365" s="128"/>
      <c r="G365" s="128"/>
      <c r="H365" s="128"/>
      <c r="I365" s="128"/>
      <c r="J365" s="128"/>
      <c r="K365" s="129"/>
      <c r="L365" s="128"/>
      <c r="M365" s="128"/>
      <c r="N365" s="128"/>
      <c r="O365" s="128"/>
      <c r="P365" s="128"/>
      <c r="Q365" s="128"/>
      <c r="R365" s="129"/>
    </row>
    <row r="366" spans="1:18" ht="13.5" thickBot="1">
      <c r="A366" s="454"/>
      <c r="B366" s="455"/>
      <c r="C366" s="470"/>
      <c r="D366" s="471"/>
      <c r="E366" s="130"/>
      <c r="F366" s="131"/>
      <c r="G366" s="131"/>
      <c r="H366" s="131"/>
      <c r="I366" s="131"/>
      <c r="J366" s="131"/>
      <c r="K366" s="132"/>
      <c r="L366" s="131"/>
      <c r="M366" s="131"/>
      <c r="N366" s="131"/>
      <c r="O366" s="131"/>
      <c r="P366" s="131"/>
      <c r="Q366" s="131"/>
      <c r="R366" s="132"/>
    </row>
    <row r="367" spans="1:18" ht="20.25">
      <c r="A367" s="512" t="s">
        <v>34</v>
      </c>
      <c r="B367" s="512"/>
      <c r="C367" s="49"/>
      <c r="D367" s="18"/>
      <c r="E367" s="56"/>
      <c r="F367" s="56"/>
      <c r="G367" s="57"/>
      <c r="H367" s="512" t="s">
        <v>34</v>
      </c>
      <c r="I367" s="512"/>
      <c r="J367" s="512"/>
      <c r="K367" s="512"/>
      <c r="L367" s="512"/>
      <c r="M367" s="512"/>
      <c r="N367" s="47"/>
      <c r="O367" s="47"/>
      <c r="P367" s="47"/>
      <c r="Q367" s="47"/>
      <c r="R367" s="31"/>
    </row>
    <row r="368" spans="1:13" ht="20.25">
      <c r="A368" s="12"/>
      <c r="B368" s="12"/>
      <c r="C368" s="12"/>
      <c r="D368" s="11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20.25">
      <c r="A369" s="133" t="s">
        <v>49</v>
      </c>
      <c r="C369" s="12"/>
      <c r="D369" s="11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20.25">
      <c r="A370" s="133"/>
      <c r="B370" s="134" t="s">
        <v>50</v>
      </c>
      <c r="C370" s="12"/>
      <c r="D370" s="11"/>
      <c r="E370" s="9"/>
      <c r="F370" s="9"/>
      <c r="G370" s="9"/>
      <c r="H370" s="9"/>
      <c r="I370" s="9"/>
      <c r="J370" s="9"/>
      <c r="K370" s="9"/>
      <c r="L370" s="9"/>
      <c r="M370" s="9"/>
    </row>
  </sheetData>
  <sheetProtection/>
  <mergeCells count="316">
    <mergeCell ref="A357:B357"/>
    <mergeCell ref="C357:D357"/>
    <mergeCell ref="A354:B354"/>
    <mergeCell ref="A310:R310"/>
    <mergeCell ref="A311:R311"/>
    <mergeCell ref="A312:R312"/>
    <mergeCell ref="A313:R313"/>
    <mergeCell ref="A314:R314"/>
    <mergeCell ref="A315:R315"/>
    <mergeCell ref="C354:D354"/>
    <mergeCell ref="A64:R64"/>
    <mergeCell ref="A65:R65"/>
    <mergeCell ref="E172:F172"/>
    <mergeCell ref="C231:D231"/>
    <mergeCell ref="E231:F231"/>
    <mergeCell ref="L231:O231"/>
    <mergeCell ref="A187:R187"/>
    <mergeCell ref="A188:R188"/>
    <mergeCell ref="A184:R184"/>
    <mergeCell ref="A185:R185"/>
    <mergeCell ref="A248:R248"/>
    <mergeCell ref="A249:R249"/>
    <mergeCell ref="C300:D300"/>
    <mergeCell ref="A296:B296"/>
    <mergeCell ref="C296:D296"/>
    <mergeCell ref="L232:O232"/>
    <mergeCell ref="E295:F295"/>
    <mergeCell ref="A298:B298"/>
    <mergeCell ref="C298:D298"/>
    <mergeCell ref="E298:K298"/>
    <mergeCell ref="A124:R124"/>
    <mergeCell ref="A125:R125"/>
    <mergeCell ref="A126:R126"/>
    <mergeCell ref="A127:R127"/>
    <mergeCell ref="A128:R128"/>
    <mergeCell ref="A183:R183"/>
    <mergeCell ref="A173:B173"/>
    <mergeCell ref="C173:D173"/>
    <mergeCell ref="E173:K173"/>
    <mergeCell ref="L173:R173"/>
    <mergeCell ref="A7:R7"/>
    <mergeCell ref="A8:R8"/>
    <mergeCell ref="A60:R60"/>
    <mergeCell ref="A61:R61"/>
    <mergeCell ref="A62:R62"/>
    <mergeCell ref="A123:R123"/>
    <mergeCell ref="E50:F50"/>
    <mergeCell ref="C105:D105"/>
    <mergeCell ref="E105:F105"/>
    <mergeCell ref="L105:O105"/>
    <mergeCell ref="A367:B367"/>
    <mergeCell ref="H367:M367"/>
    <mergeCell ref="A364:B364"/>
    <mergeCell ref="C364:D364"/>
    <mergeCell ref="E364:K364"/>
    <mergeCell ref="L364:R364"/>
    <mergeCell ref="A365:B366"/>
    <mergeCell ref="C365:D365"/>
    <mergeCell ref="C366:D366"/>
    <mergeCell ref="A362:B362"/>
    <mergeCell ref="C362:D362"/>
    <mergeCell ref="E362:K362"/>
    <mergeCell ref="L362:R362"/>
    <mergeCell ref="A363:B363"/>
    <mergeCell ref="C363:D363"/>
    <mergeCell ref="E363:K363"/>
    <mergeCell ref="L363:R363"/>
    <mergeCell ref="A360:B360"/>
    <mergeCell ref="L360:O360"/>
    <mergeCell ref="C361:D361"/>
    <mergeCell ref="L361:O361"/>
    <mergeCell ref="E361:F361"/>
    <mergeCell ref="C358:D358"/>
    <mergeCell ref="E358:F358"/>
    <mergeCell ref="L358:O358"/>
    <mergeCell ref="L359:O359"/>
    <mergeCell ref="A355:B355"/>
    <mergeCell ref="C355:D355"/>
    <mergeCell ref="A356:B356"/>
    <mergeCell ref="C356:D356"/>
    <mergeCell ref="A352:B353"/>
    <mergeCell ref="C352:D353"/>
    <mergeCell ref="E352:K352"/>
    <mergeCell ref="L352:R352"/>
    <mergeCell ref="E353:H353"/>
    <mergeCell ref="I353:K353"/>
    <mergeCell ref="L353:O353"/>
    <mergeCell ref="P353:R353"/>
    <mergeCell ref="A320:A321"/>
    <mergeCell ref="B320:B321"/>
    <mergeCell ref="C320:C321"/>
    <mergeCell ref="D320:D321"/>
    <mergeCell ref="E320:Q320"/>
    <mergeCell ref="R320:R321"/>
    <mergeCell ref="L298:R298"/>
    <mergeCell ref="A299:B300"/>
    <mergeCell ref="C299:D299"/>
    <mergeCell ref="E296:K296"/>
    <mergeCell ref="L296:R296"/>
    <mergeCell ref="A297:B297"/>
    <mergeCell ref="C297:D297"/>
    <mergeCell ref="E297:K297"/>
    <mergeCell ref="L297:R297"/>
    <mergeCell ref="A291:B291"/>
    <mergeCell ref="C291:D291"/>
    <mergeCell ref="A294:B294"/>
    <mergeCell ref="L294:O294"/>
    <mergeCell ref="C295:D295"/>
    <mergeCell ref="L295:O295"/>
    <mergeCell ref="C292:D292"/>
    <mergeCell ref="E292:F292"/>
    <mergeCell ref="L292:O292"/>
    <mergeCell ref="L293:O293"/>
    <mergeCell ref="A288:B288"/>
    <mergeCell ref="C288:D288"/>
    <mergeCell ref="A289:B289"/>
    <mergeCell ref="C289:D289"/>
    <mergeCell ref="A290:B290"/>
    <mergeCell ref="C290:D290"/>
    <mergeCell ref="A286:B287"/>
    <mergeCell ref="C286:D287"/>
    <mergeCell ref="E286:K286"/>
    <mergeCell ref="L286:R286"/>
    <mergeCell ref="E287:H287"/>
    <mergeCell ref="I287:K287"/>
    <mergeCell ref="L287:O287"/>
    <mergeCell ref="P287:R287"/>
    <mergeCell ref="A254:A255"/>
    <mergeCell ref="B254:B255"/>
    <mergeCell ref="C254:C255"/>
    <mergeCell ref="D254:D255"/>
    <mergeCell ref="E254:Q254"/>
    <mergeCell ref="R254:R255"/>
    <mergeCell ref="A244:R244"/>
    <mergeCell ref="A245:R245"/>
    <mergeCell ref="A246:R246"/>
    <mergeCell ref="A247:R247"/>
    <mergeCell ref="A237:B237"/>
    <mergeCell ref="C237:D237"/>
    <mergeCell ref="E237:K237"/>
    <mergeCell ref="L237:R237"/>
    <mergeCell ref="A238:B239"/>
    <mergeCell ref="C238:D238"/>
    <mergeCell ref="C239:D239"/>
    <mergeCell ref="A235:B235"/>
    <mergeCell ref="C235:D235"/>
    <mergeCell ref="E235:K235"/>
    <mergeCell ref="L235:R235"/>
    <mergeCell ref="A236:B236"/>
    <mergeCell ref="C236:D236"/>
    <mergeCell ref="E236:K236"/>
    <mergeCell ref="L236:R236"/>
    <mergeCell ref="A230:B230"/>
    <mergeCell ref="C230:D230"/>
    <mergeCell ref="A233:B233"/>
    <mergeCell ref="L233:O233"/>
    <mergeCell ref="C234:D234"/>
    <mergeCell ref="L234:O234"/>
    <mergeCell ref="E234:F234"/>
    <mergeCell ref="A227:B227"/>
    <mergeCell ref="C227:D227"/>
    <mergeCell ref="A228:B228"/>
    <mergeCell ref="C228:D228"/>
    <mergeCell ref="A229:B229"/>
    <mergeCell ref="C229:D229"/>
    <mergeCell ref="A225:B226"/>
    <mergeCell ref="C225:D226"/>
    <mergeCell ref="E225:K225"/>
    <mergeCell ref="L225:R225"/>
    <mergeCell ref="E226:H226"/>
    <mergeCell ref="I226:K226"/>
    <mergeCell ref="L226:O226"/>
    <mergeCell ref="P226:R226"/>
    <mergeCell ref="A193:A194"/>
    <mergeCell ref="B193:B194"/>
    <mergeCell ref="C193:C194"/>
    <mergeCell ref="D193:D194"/>
    <mergeCell ref="E193:Q193"/>
    <mergeCell ref="R193:R194"/>
    <mergeCell ref="A186:R186"/>
    <mergeCell ref="A178:B178"/>
    <mergeCell ref="H178:M178"/>
    <mergeCell ref="A175:B175"/>
    <mergeCell ref="C175:D175"/>
    <mergeCell ref="E175:K175"/>
    <mergeCell ref="L175:R175"/>
    <mergeCell ref="A176:B177"/>
    <mergeCell ref="C176:D176"/>
    <mergeCell ref="C177:D177"/>
    <mergeCell ref="A174:B174"/>
    <mergeCell ref="C174:D174"/>
    <mergeCell ref="E174:K174"/>
    <mergeCell ref="L174:R174"/>
    <mergeCell ref="A168:B168"/>
    <mergeCell ref="C168:D168"/>
    <mergeCell ref="A171:B171"/>
    <mergeCell ref="L171:O171"/>
    <mergeCell ref="C172:D172"/>
    <mergeCell ref="L172:O172"/>
    <mergeCell ref="C169:D169"/>
    <mergeCell ref="E169:F169"/>
    <mergeCell ref="L169:O169"/>
    <mergeCell ref="L170:O170"/>
    <mergeCell ref="A165:B165"/>
    <mergeCell ref="C165:D165"/>
    <mergeCell ref="A166:B166"/>
    <mergeCell ref="C166:D166"/>
    <mergeCell ref="A167:B167"/>
    <mergeCell ref="C167:D167"/>
    <mergeCell ref="R133:R134"/>
    <mergeCell ref="A163:B164"/>
    <mergeCell ref="C163:D164"/>
    <mergeCell ref="E163:K163"/>
    <mergeCell ref="L163:R163"/>
    <mergeCell ref="E164:H164"/>
    <mergeCell ref="I164:K164"/>
    <mergeCell ref="L164:O164"/>
    <mergeCell ref="P164:R164"/>
    <mergeCell ref="C111:D111"/>
    <mergeCell ref="E111:K111"/>
    <mergeCell ref="L111:R111"/>
    <mergeCell ref="A112:B113"/>
    <mergeCell ref="C112:D112"/>
    <mergeCell ref="A133:A134"/>
    <mergeCell ref="B133:B134"/>
    <mergeCell ref="C133:C134"/>
    <mergeCell ref="D133:D134"/>
    <mergeCell ref="E133:Q133"/>
    <mergeCell ref="C113:D113"/>
    <mergeCell ref="A109:B109"/>
    <mergeCell ref="C109:D109"/>
    <mergeCell ref="E109:K109"/>
    <mergeCell ref="L109:R109"/>
    <mergeCell ref="A110:B110"/>
    <mergeCell ref="C110:D110"/>
    <mergeCell ref="E110:K110"/>
    <mergeCell ref="L110:R110"/>
    <mergeCell ref="A111:B111"/>
    <mergeCell ref="A104:B104"/>
    <mergeCell ref="C104:D104"/>
    <mergeCell ref="A107:B107"/>
    <mergeCell ref="L107:O107"/>
    <mergeCell ref="C108:D108"/>
    <mergeCell ref="L108:O108"/>
    <mergeCell ref="E108:F108"/>
    <mergeCell ref="L106:O106"/>
    <mergeCell ref="A101:B101"/>
    <mergeCell ref="C101:D101"/>
    <mergeCell ref="A102:B102"/>
    <mergeCell ref="C102:D102"/>
    <mergeCell ref="A103:B103"/>
    <mergeCell ref="C103:D103"/>
    <mergeCell ref="A99:B100"/>
    <mergeCell ref="C99:D100"/>
    <mergeCell ref="E99:K99"/>
    <mergeCell ref="L99:R99"/>
    <mergeCell ref="E100:H100"/>
    <mergeCell ref="I100:K100"/>
    <mergeCell ref="L100:O100"/>
    <mergeCell ref="P100:R100"/>
    <mergeCell ref="A70:A71"/>
    <mergeCell ref="B70:B71"/>
    <mergeCell ref="C70:C71"/>
    <mergeCell ref="D70:D71"/>
    <mergeCell ref="E70:Q70"/>
    <mergeCell ref="R70:R71"/>
    <mergeCell ref="A63:R63"/>
    <mergeCell ref="A53:B53"/>
    <mergeCell ref="C53:D53"/>
    <mergeCell ref="E53:K53"/>
    <mergeCell ref="L53:R53"/>
    <mergeCell ref="A54:B55"/>
    <mergeCell ref="C54:D54"/>
    <mergeCell ref="C55:D55"/>
    <mergeCell ref="A51:B51"/>
    <mergeCell ref="C51:D51"/>
    <mergeCell ref="E51:K51"/>
    <mergeCell ref="L51:R51"/>
    <mergeCell ref="A52:B52"/>
    <mergeCell ref="C52:D52"/>
    <mergeCell ref="E52:K52"/>
    <mergeCell ref="L52:R52"/>
    <mergeCell ref="A46:B46"/>
    <mergeCell ref="C46:D46"/>
    <mergeCell ref="A49:B49"/>
    <mergeCell ref="L49:O49"/>
    <mergeCell ref="C50:D50"/>
    <mergeCell ref="L50:O50"/>
    <mergeCell ref="C47:D47"/>
    <mergeCell ref="E47:F47"/>
    <mergeCell ref="L47:O47"/>
    <mergeCell ref="L48:O48"/>
    <mergeCell ref="A43:B43"/>
    <mergeCell ref="C43:D43"/>
    <mergeCell ref="A44:B44"/>
    <mergeCell ref="C44:D44"/>
    <mergeCell ref="A45:B45"/>
    <mergeCell ref="C45:D45"/>
    <mergeCell ref="A41:B42"/>
    <mergeCell ref="C41:D42"/>
    <mergeCell ref="E41:K41"/>
    <mergeCell ref="L41:R41"/>
    <mergeCell ref="E42:H42"/>
    <mergeCell ref="I42:K42"/>
    <mergeCell ref="L42:O42"/>
    <mergeCell ref="P42:R42"/>
    <mergeCell ref="A3:R3"/>
    <mergeCell ref="A4:R4"/>
    <mergeCell ref="A5:R5"/>
    <mergeCell ref="A6:R6"/>
    <mergeCell ref="A13:A14"/>
    <mergeCell ref="B13:B14"/>
    <mergeCell ref="C13:C14"/>
    <mergeCell ref="D13:D14"/>
    <mergeCell ref="E13:Q13"/>
    <mergeCell ref="R13:R14"/>
  </mergeCells>
  <printOptions/>
  <pageMargins left="0.51" right="0.13" top="1.01" bottom="0.748031496062992" header="0.52" footer="0.31496062992126"/>
  <pageSetup orientation="portrait" paperSize="5" scale="45" r:id="rId2"/>
  <rowBreaks count="5" manualBreakCount="5">
    <brk id="58" max="17" man="1"/>
    <brk id="118" max="17" man="1"/>
    <brk id="181" max="17" man="1"/>
    <brk id="242" max="17" man="1"/>
    <brk id="306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PageLayoutView="0" workbookViewId="0" topLeftCell="A1">
      <selection activeCell="J31" sqref="J31"/>
    </sheetView>
  </sheetViews>
  <sheetFormatPr defaultColWidth="9.140625" defaultRowHeight="12.75"/>
  <cols>
    <col min="3" max="3" width="8.7109375" style="0" customWidth="1"/>
    <col min="4" max="4" width="64.7109375" style="0" customWidth="1"/>
    <col min="6" max="6" width="17.421875" style="0" customWidth="1"/>
    <col min="7" max="7" width="12.28125" style="0" customWidth="1"/>
    <col min="8" max="8" width="11.28125" style="0" customWidth="1"/>
    <col min="9" max="9" width="13.00390625" style="0" customWidth="1"/>
    <col min="10" max="10" width="11.7109375" style="0" customWidth="1"/>
    <col min="11" max="11" width="11.28125" style="0" customWidth="1"/>
    <col min="12" max="12" width="14.421875" style="0" customWidth="1"/>
  </cols>
  <sheetData>
    <row r="1" spans="13:18" ht="12.75">
      <c r="M1" s="9"/>
      <c r="N1" s="9"/>
      <c r="O1" s="9"/>
      <c r="P1" s="9"/>
      <c r="Q1" s="9"/>
      <c r="R1" s="9"/>
    </row>
    <row r="2" spans="1:18" ht="25.5">
      <c r="A2" s="456" t="s">
        <v>422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3"/>
      <c r="M2" s="242"/>
      <c r="N2" s="242"/>
      <c r="O2" s="242"/>
      <c r="P2" s="242"/>
      <c r="Q2" s="242"/>
      <c r="R2" s="242"/>
    </row>
    <row r="3" spans="1:18" ht="34.5">
      <c r="A3" s="501" t="s">
        <v>17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7"/>
      <c r="M3" s="241"/>
      <c r="N3" s="241"/>
      <c r="O3" s="241"/>
      <c r="P3" s="241"/>
      <c r="Q3" s="241"/>
      <c r="R3" s="241"/>
    </row>
    <row r="4" spans="1:18" ht="20.25" customHeight="1">
      <c r="A4" s="446" t="s">
        <v>257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6"/>
      <c r="M4" s="152"/>
      <c r="N4" s="152"/>
      <c r="O4" s="152"/>
      <c r="P4" s="152"/>
      <c r="Q4" s="152"/>
      <c r="R4" s="152"/>
    </row>
    <row r="5" spans="1:18" ht="20.25" customHeight="1">
      <c r="A5" s="446" t="s">
        <v>258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6"/>
      <c r="M5" s="152"/>
      <c r="N5" s="152"/>
      <c r="O5" s="152"/>
      <c r="P5" s="152"/>
      <c r="Q5" s="152"/>
      <c r="R5" s="152"/>
    </row>
    <row r="6" spans="1:18" ht="20.25" customHeight="1">
      <c r="A6" s="446" t="s">
        <v>415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6"/>
      <c r="M6" s="152"/>
      <c r="N6" s="152"/>
      <c r="O6" s="152"/>
      <c r="P6" s="152"/>
      <c r="Q6" s="152"/>
      <c r="R6" s="152"/>
    </row>
    <row r="7" spans="1:19" ht="19.5" customHeight="1">
      <c r="A7" s="548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8"/>
      <c r="M7" s="243"/>
      <c r="N7" s="243"/>
      <c r="O7" s="243"/>
      <c r="P7" s="243"/>
      <c r="Q7" s="243"/>
      <c r="R7" s="243"/>
      <c r="S7" s="235"/>
    </row>
    <row r="8" spans="1:12" ht="24.75" customHeight="1">
      <c r="A8" s="608" t="s">
        <v>296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10"/>
    </row>
    <row r="9" spans="1:12" ht="24.75" customHeight="1">
      <c r="A9" s="529" t="s">
        <v>297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1"/>
    </row>
    <row r="11" spans="1:11" ht="12.75">
      <c r="A11" s="58" t="s">
        <v>9</v>
      </c>
      <c r="B11" s="58" t="s">
        <v>291</v>
      </c>
      <c r="C11" s="58"/>
      <c r="D11" s="58" t="s">
        <v>305</v>
      </c>
      <c r="E11" s="58"/>
      <c r="F11" s="58"/>
      <c r="G11" s="58"/>
      <c r="H11" s="58"/>
      <c r="I11" s="58" t="s">
        <v>292</v>
      </c>
      <c r="J11" s="58" t="s">
        <v>293</v>
      </c>
      <c r="K11" s="58"/>
    </row>
    <row r="12" spans="1:11" ht="12.75">
      <c r="A12" s="58" t="s">
        <v>8</v>
      </c>
      <c r="B12" s="58" t="s">
        <v>291</v>
      </c>
      <c r="C12" s="58"/>
      <c r="D12" s="58" t="s">
        <v>306</v>
      </c>
      <c r="E12" s="58"/>
      <c r="F12" s="58"/>
      <c r="G12" s="58"/>
      <c r="H12" s="58"/>
      <c r="I12" s="58" t="s">
        <v>294</v>
      </c>
      <c r="J12" s="58" t="s">
        <v>295</v>
      </c>
      <c r="K12" s="58"/>
    </row>
    <row r="14" spans="1:12" ht="12.75">
      <c r="A14" s="237" t="s">
        <v>275</v>
      </c>
      <c r="B14" s="599" t="s">
        <v>272</v>
      </c>
      <c r="C14" s="599"/>
      <c r="D14" s="605" t="s">
        <v>278</v>
      </c>
      <c r="E14" s="236" t="s">
        <v>279</v>
      </c>
      <c r="F14" s="173" t="s">
        <v>281</v>
      </c>
      <c r="G14" s="599" t="s">
        <v>285</v>
      </c>
      <c r="H14" s="599"/>
      <c r="I14" s="599" t="s">
        <v>289</v>
      </c>
      <c r="J14" s="599"/>
      <c r="K14" s="599" t="s">
        <v>290</v>
      </c>
      <c r="L14" s="599"/>
    </row>
    <row r="15" spans="1:12" ht="12.75">
      <c r="A15" s="238" t="s">
        <v>276</v>
      </c>
      <c r="B15" s="605" t="s">
        <v>273</v>
      </c>
      <c r="C15" s="605" t="s">
        <v>274</v>
      </c>
      <c r="D15" s="605"/>
      <c r="E15" s="600" t="s">
        <v>280</v>
      </c>
      <c r="F15" s="173" t="s">
        <v>282</v>
      </c>
      <c r="G15" s="173" t="s">
        <v>283</v>
      </c>
      <c r="H15" s="173" t="s">
        <v>284</v>
      </c>
      <c r="I15" s="173" t="s">
        <v>286</v>
      </c>
      <c r="J15" s="173" t="s">
        <v>287</v>
      </c>
      <c r="K15" s="173" t="s">
        <v>288</v>
      </c>
      <c r="L15" s="173" t="s">
        <v>9</v>
      </c>
    </row>
    <row r="16" spans="1:12" ht="12.75">
      <c r="A16" s="239" t="s">
        <v>277</v>
      </c>
      <c r="B16" s="605"/>
      <c r="C16" s="605"/>
      <c r="D16" s="605"/>
      <c r="E16" s="601"/>
      <c r="F16" s="4"/>
      <c r="G16" s="4"/>
      <c r="H16" s="4"/>
      <c r="I16" s="4"/>
      <c r="J16" s="4"/>
      <c r="K16" s="4"/>
      <c r="L16" s="4"/>
    </row>
    <row r="17" spans="1:12" ht="12.75">
      <c r="A17" s="240" t="s">
        <v>260</v>
      </c>
      <c r="B17" s="240" t="s">
        <v>261</v>
      </c>
      <c r="C17" s="240" t="s">
        <v>262</v>
      </c>
      <c r="D17" s="240" t="s">
        <v>263</v>
      </c>
      <c r="E17" s="240" t="s">
        <v>264</v>
      </c>
      <c r="F17" s="240" t="s">
        <v>265</v>
      </c>
      <c r="G17" s="240" t="s">
        <v>266</v>
      </c>
      <c r="H17" s="240" t="s">
        <v>267</v>
      </c>
      <c r="I17" s="240" t="s">
        <v>268</v>
      </c>
      <c r="J17" s="240" t="s">
        <v>269</v>
      </c>
      <c r="K17" s="240" t="s">
        <v>270</v>
      </c>
      <c r="L17" s="240" t="s">
        <v>271</v>
      </c>
    </row>
    <row r="18" spans="1:12" ht="3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3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3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34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4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34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3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4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spans="1:12" ht="12.75">
      <c r="A28" s="604" t="s">
        <v>300</v>
      </c>
      <c r="B28" s="604"/>
      <c r="C28" s="604"/>
      <c r="D28" s="604"/>
      <c r="E28" s="604" t="s">
        <v>301</v>
      </c>
      <c r="F28" s="604"/>
      <c r="G28" s="604"/>
      <c r="H28" s="604"/>
      <c r="I28" s="604" t="s">
        <v>304</v>
      </c>
      <c r="J28" s="604"/>
      <c r="K28" s="604"/>
      <c r="L28" s="604"/>
    </row>
    <row r="29" spans="1:12" ht="12.75">
      <c r="A29" s="254" t="s">
        <v>31</v>
      </c>
      <c r="B29" s="22"/>
      <c r="C29" s="536"/>
      <c r="D29" s="538"/>
      <c r="E29" s="168" t="s">
        <v>31</v>
      </c>
      <c r="F29" s="536"/>
      <c r="G29" s="537"/>
      <c r="H29" s="538"/>
      <c r="I29" s="248" t="s">
        <v>31</v>
      </c>
      <c r="J29" s="246"/>
      <c r="K29" s="246"/>
      <c r="L29" s="246"/>
    </row>
    <row r="30" spans="1:14" ht="12.75">
      <c r="A30" s="249" t="s">
        <v>33</v>
      </c>
      <c r="B30" s="22"/>
      <c r="C30" s="244" t="s">
        <v>299</v>
      </c>
      <c r="D30" s="245"/>
      <c r="E30" s="168" t="s">
        <v>33</v>
      </c>
      <c r="F30" s="168" t="s">
        <v>302</v>
      </c>
      <c r="G30" s="4"/>
      <c r="H30" s="4"/>
      <c r="I30" s="249"/>
      <c r="J30" s="250" t="s">
        <v>303</v>
      </c>
      <c r="K30" s="250"/>
      <c r="L30" s="250"/>
      <c r="M30" s="247"/>
      <c r="N30" s="247"/>
    </row>
    <row r="31" spans="1:14" ht="12.75">
      <c r="A31" s="249" t="s">
        <v>298</v>
      </c>
      <c r="B31" s="22"/>
      <c r="C31" s="536"/>
      <c r="D31" s="538"/>
      <c r="E31" s="168" t="s">
        <v>298</v>
      </c>
      <c r="F31" s="536"/>
      <c r="G31" s="537"/>
      <c r="H31" s="538"/>
      <c r="I31" s="249" t="s">
        <v>298</v>
      </c>
      <c r="J31" s="250" t="s">
        <v>589</v>
      </c>
      <c r="K31" s="250"/>
      <c r="L31" s="250"/>
      <c r="M31" s="247"/>
      <c r="N31" s="247"/>
    </row>
    <row r="32" spans="1:12" ht="39.75" customHeight="1">
      <c r="A32" s="251" t="s">
        <v>34</v>
      </c>
      <c r="B32" s="253"/>
      <c r="C32" s="536"/>
      <c r="D32" s="538"/>
      <c r="E32" s="252" t="s">
        <v>34</v>
      </c>
      <c r="F32" s="246"/>
      <c r="G32" s="536"/>
      <c r="H32" s="538"/>
      <c r="I32" s="251" t="s">
        <v>34</v>
      </c>
      <c r="J32" s="536"/>
      <c r="K32" s="537"/>
      <c r="L32" s="538"/>
    </row>
    <row r="33" spans="10:12" ht="12.75">
      <c r="J33" s="103"/>
      <c r="K33" s="9"/>
      <c r="L33" s="9"/>
    </row>
  </sheetData>
  <sheetProtection/>
  <mergeCells count="26">
    <mergeCell ref="F31:H31"/>
    <mergeCell ref="I28:L28"/>
    <mergeCell ref="J32:L32"/>
    <mergeCell ref="G32:H32"/>
    <mergeCell ref="A8:L8"/>
    <mergeCell ref="A9:L9"/>
    <mergeCell ref="A28:D28"/>
    <mergeCell ref="C29:D29"/>
    <mergeCell ref="C31:D31"/>
    <mergeCell ref="C32:D32"/>
    <mergeCell ref="E15:E16"/>
    <mergeCell ref="A2:L2"/>
    <mergeCell ref="E28:H28"/>
    <mergeCell ref="F29:H29"/>
    <mergeCell ref="B14:C14"/>
    <mergeCell ref="B15:B16"/>
    <mergeCell ref="C15:C16"/>
    <mergeCell ref="D14:D16"/>
    <mergeCell ref="G14:H14"/>
    <mergeCell ref="A3:L3"/>
    <mergeCell ref="A4:L4"/>
    <mergeCell ref="A5:L5"/>
    <mergeCell ref="A6:L6"/>
    <mergeCell ref="A7:L7"/>
    <mergeCell ref="I14:J14"/>
    <mergeCell ref="K14:L14"/>
  </mergeCells>
  <printOptions/>
  <pageMargins left="0.7086614173228347" right="0.5905511811023623" top="0.4724409448818898" bottom="0.3937007874015748" header="0.31496062992125984" footer="0.31496062992125984"/>
  <pageSetup orientation="landscape" paperSize="5" scale="78" r:id="rId2"/>
  <rowBreaks count="1" manualBreakCount="1">
    <brk id="32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24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2.75"/>
  <cols>
    <col min="1" max="1" width="11.00390625" style="0" customWidth="1"/>
    <col min="2" max="2" width="19.8515625" style="0" customWidth="1"/>
    <col min="3" max="3" width="31.421875" style="0" customWidth="1"/>
    <col min="4" max="4" width="21.421875" style="0" customWidth="1"/>
    <col min="5" max="5" width="22.57421875" style="0" customWidth="1"/>
  </cols>
  <sheetData>
    <row r="4" spans="1:9" ht="25.5">
      <c r="A4" s="593" t="s">
        <v>311</v>
      </c>
      <c r="B4" s="611"/>
      <c r="C4" s="611"/>
      <c r="D4" s="611"/>
      <c r="E4" s="611"/>
      <c r="F4" s="611"/>
      <c r="G4" s="611"/>
      <c r="H4" s="611"/>
      <c r="I4" s="612"/>
    </row>
    <row r="5" spans="1:9" ht="34.5">
      <c r="A5" s="594" t="s">
        <v>17</v>
      </c>
      <c r="B5" s="613"/>
      <c r="C5" s="613"/>
      <c r="D5" s="613"/>
      <c r="E5" s="613"/>
      <c r="F5" s="613"/>
      <c r="G5" s="613"/>
      <c r="H5" s="613"/>
      <c r="I5" s="614"/>
    </row>
    <row r="6" spans="1:9" ht="18">
      <c r="A6" s="518" t="s">
        <v>257</v>
      </c>
      <c r="B6" s="615"/>
      <c r="C6" s="615"/>
      <c r="D6" s="615"/>
      <c r="E6" s="615"/>
      <c r="F6" s="615"/>
      <c r="G6" s="615"/>
      <c r="H6" s="615"/>
      <c r="I6" s="616"/>
    </row>
    <row r="7" spans="1:9" ht="20.25">
      <c r="A7" s="590" t="s">
        <v>258</v>
      </c>
      <c r="B7" s="613"/>
      <c r="C7" s="613"/>
      <c r="D7" s="613"/>
      <c r="E7" s="613"/>
      <c r="F7" s="613"/>
      <c r="G7" s="613"/>
      <c r="H7" s="613"/>
      <c r="I7" s="614"/>
    </row>
    <row r="8" spans="1:9" ht="20.25">
      <c r="A8" s="590" t="s">
        <v>259</v>
      </c>
      <c r="B8" s="613"/>
      <c r="C8" s="613"/>
      <c r="D8" s="613"/>
      <c r="E8" s="613"/>
      <c r="F8" s="613"/>
      <c r="G8" s="613"/>
      <c r="H8" s="613"/>
      <c r="I8" s="614"/>
    </row>
    <row r="9" spans="1:9" ht="26.25">
      <c r="A9" s="548"/>
      <c r="B9" s="597"/>
      <c r="C9" s="597"/>
      <c r="D9" s="597"/>
      <c r="E9" s="597"/>
      <c r="F9" s="597"/>
      <c r="G9" s="597"/>
      <c r="H9" s="597"/>
      <c r="I9" s="598"/>
    </row>
    <row r="10" spans="1:9" ht="18">
      <c r="A10" s="608" t="s">
        <v>309</v>
      </c>
      <c r="B10" s="609"/>
      <c r="C10" s="609"/>
      <c r="D10" s="609"/>
      <c r="E10" s="609"/>
      <c r="F10" s="609"/>
      <c r="G10" s="609"/>
      <c r="H10" s="609"/>
      <c r="I10" s="610"/>
    </row>
    <row r="11" spans="1:9" ht="18">
      <c r="A11" s="529" t="s">
        <v>310</v>
      </c>
      <c r="B11" s="530"/>
      <c r="C11" s="530"/>
      <c r="D11" s="530"/>
      <c r="E11" s="530"/>
      <c r="F11" s="530"/>
      <c r="G11" s="530"/>
      <c r="H11" s="530"/>
      <c r="I11" s="531"/>
    </row>
    <row r="13" spans="1:9" ht="49.5" customHeight="1">
      <c r="A13" s="36" t="s">
        <v>59</v>
      </c>
      <c r="B13" s="36" t="s">
        <v>60</v>
      </c>
      <c r="C13" s="275" t="s">
        <v>2</v>
      </c>
      <c r="D13" s="36" t="s">
        <v>8</v>
      </c>
      <c r="E13" s="36" t="s">
        <v>307</v>
      </c>
      <c r="F13" s="617" t="s">
        <v>308</v>
      </c>
      <c r="G13" s="618"/>
      <c r="H13" s="618"/>
      <c r="I13" s="619"/>
    </row>
    <row r="14" spans="1:9" ht="49.5" customHeight="1">
      <c r="A14" s="36"/>
      <c r="B14" s="36"/>
      <c r="C14" s="275"/>
      <c r="D14" s="283"/>
      <c r="E14" s="36"/>
      <c r="F14" s="620"/>
      <c r="G14" s="621"/>
      <c r="H14" s="621"/>
      <c r="I14" s="622"/>
    </row>
    <row r="15" spans="1:9" ht="49.5" customHeight="1">
      <c r="A15" s="222">
        <v>1</v>
      </c>
      <c r="B15" s="222">
        <v>1401051034</v>
      </c>
      <c r="C15" s="282" t="s">
        <v>213</v>
      </c>
      <c r="D15" s="276" t="s">
        <v>317</v>
      </c>
      <c r="E15" s="36">
        <v>400</v>
      </c>
      <c r="F15" s="623" t="s">
        <v>316</v>
      </c>
      <c r="G15" s="574"/>
      <c r="H15" s="574"/>
      <c r="I15" s="575"/>
    </row>
    <row r="16" spans="6:9" ht="12.75">
      <c r="F16" s="20"/>
      <c r="G16" s="20"/>
      <c r="H16" s="20"/>
      <c r="I16" s="20"/>
    </row>
    <row r="17" spans="6:9" ht="12.75">
      <c r="F17" s="9"/>
      <c r="G17" s="9"/>
      <c r="H17" s="9"/>
      <c r="I17" s="9"/>
    </row>
    <row r="18" spans="5:7" ht="14.25">
      <c r="E18" s="277" t="s">
        <v>315</v>
      </c>
      <c r="F18" s="278"/>
      <c r="G18" s="279"/>
    </row>
    <row r="19" spans="5:7" ht="14.25">
      <c r="E19" s="280" t="s">
        <v>312</v>
      </c>
      <c r="F19" s="279"/>
      <c r="G19" s="279"/>
    </row>
    <row r="20" spans="5:7" ht="14.25">
      <c r="E20" s="280"/>
      <c r="F20" s="279"/>
      <c r="G20" s="279"/>
    </row>
    <row r="21" spans="5:7" ht="14.25">
      <c r="E21" s="280"/>
      <c r="F21" s="279"/>
      <c r="G21" s="279"/>
    </row>
    <row r="22" spans="5:7" ht="14.25">
      <c r="E22" s="280"/>
      <c r="F22" s="279"/>
      <c r="G22" s="279"/>
    </row>
    <row r="23" spans="5:7" ht="14.25">
      <c r="E23" s="280" t="s">
        <v>313</v>
      </c>
      <c r="F23" s="279"/>
      <c r="G23" s="279"/>
    </row>
    <row r="24" spans="5:7" ht="14.25">
      <c r="E24" s="280" t="s">
        <v>314</v>
      </c>
      <c r="F24" s="279"/>
      <c r="G24" s="281"/>
    </row>
  </sheetData>
  <sheetProtection/>
  <mergeCells count="11">
    <mergeCell ref="F15:I15"/>
    <mergeCell ref="A8:I8"/>
    <mergeCell ref="A9:I9"/>
    <mergeCell ref="A10:I10"/>
    <mergeCell ref="A11:I11"/>
    <mergeCell ref="A4:I4"/>
    <mergeCell ref="A5:I5"/>
    <mergeCell ref="A6:I6"/>
    <mergeCell ref="A7:I7"/>
    <mergeCell ref="F13:I13"/>
    <mergeCell ref="F14:I14"/>
  </mergeCells>
  <printOptions/>
  <pageMargins left="0.7" right="0.7" top="0.75" bottom="0.75" header="0.3" footer="0.3"/>
  <pageSetup orientation="portrait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103">
      <selection activeCell="F140" sqref="F140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35.7109375" style="0" customWidth="1"/>
    <col min="4" max="4" width="12.28125" style="0" customWidth="1"/>
    <col min="5" max="5" width="15.57421875" style="0" customWidth="1"/>
    <col min="6" max="6" width="34.421875" style="0" customWidth="1"/>
  </cols>
  <sheetData>
    <row r="2" spans="1:19" ht="23.25">
      <c r="A2" s="309"/>
      <c r="B2" s="309"/>
      <c r="C2" s="624" t="s">
        <v>431</v>
      </c>
      <c r="D2" s="624"/>
      <c r="E2" s="624"/>
      <c r="F2" s="624"/>
      <c r="G2" s="167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9"/>
    </row>
    <row r="3" spans="1:19" ht="20.25">
      <c r="A3" s="164"/>
      <c r="B3" s="164"/>
      <c r="C3" s="447" t="s">
        <v>17</v>
      </c>
      <c r="D3" s="447"/>
      <c r="E3" s="447"/>
      <c r="F3" s="447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9"/>
    </row>
    <row r="4" spans="1:19" ht="18">
      <c r="A4" s="308"/>
      <c r="B4" s="308"/>
      <c r="C4" s="634" t="s">
        <v>432</v>
      </c>
      <c r="D4" s="634"/>
      <c r="E4" s="634"/>
      <c r="F4" s="634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9"/>
    </row>
    <row r="5" spans="1:19" ht="18">
      <c r="A5" s="308"/>
      <c r="B5" s="308"/>
      <c r="C5" s="633" t="s">
        <v>433</v>
      </c>
      <c r="D5" s="633"/>
      <c r="E5" s="633"/>
      <c r="F5" s="633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9"/>
    </row>
    <row r="6" spans="1:19" ht="18">
      <c r="A6" s="308"/>
      <c r="B6" s="308"/>
      <c r="C6" s="633" t="s">
        <v>434</v>
      </c>
      <c r="D6" s="633"/>
      <c r="E6" s="633"/>
      <c r="F6" s="633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9"/>
    </row>
    <row r="7" spans="1:19" ht="27" thickBot="1">
      <c r="A7" s="310"/>
      <c r="B7" s="310"/>
      <c r="C7" s="310"/>
      <c r="D7" s="310"/>
      <c r="E7" s="310"/>
      <c r="F7" s="310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9"/>
    </row>
    <row r="8" spans="1:19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3.25">
      <c r="A9" s="632" t="s">
        <v>435</v>
      </c>
      <c r="B9" s="632"/>
      <c r="C9" s="632"/>
      <c r="D9" s="632"/>
      <c r="E9" s="632"/>
      <c r="F9" s="632"/>
      <c r="G9" s="63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12.75">
      <c r="H10" s="235"/>
    </row>
    <row r="11" spans="1:7" ht="19.5" customHeight="1">
      <c r="A11" s="626" t="s">
        <v>438</v>
      </c>
      <c r="B11" s="626"/>
      <c r="C11" s="626"/>
      <c r="D11" s="626"/>
      <c r="E11" s="626"/>
      <c r="F11" s="626"/>
      <c r="G11" s="311"/>
    </row>
    <row r="12" spans="1:7" ht="19.5" customHeight="1">
      <c r="A12" s="312" t="s">
        <v>439</v>
      </c>
      <c r="B12" s="312"/>
      <c r="C12" s="312"/>
      <c r="D12" s="312"/>
      <c r="E12" s="312"/>
      <c r="F12" s="312"/>
      <c r="G12" s="312"/>
    </row>
    <row r="13" ht="19.5" customHeight="1">
      <c r="A13" s="133" t="s">
        <v>440</v>
      </c>
    </row>
    <row r="14" ht="19.5" customHeight="1">
      <c r="A14" s="133" t="s">
        <v>441</v>
      </c>
    </row>
    <row r="15" ht="19.5" customHeight="1">
      <c r="A15" s="133"/>
    </row>
    <row r="16" ht="19.5" customHeight="1">
      <c r="A16" s="133" t="s">
        <v>442</v>
      </c>
    </row>
    <row r="17" ht="19.5" customHeight="1">
      <c r="A17" s="133" t="s">
        <v>443</v>
      </c>
    </row>
    <row r="18" ht="19.5" customHeight="1"/>
    <row r="19" spans="1:6" ht="12.75">
      <c r="A19" s="631" t="s">
        <v>59</v>
      </c>
      <c r="B19" s="627" t="s">
        <v>428</v>
      </c>
      <c r="C19" s="605" t="s">
        <v>2</v>
      </c>
      <c r="D19" s="629" t="s">
        <v>8</v>
      </c>
      <c r="E19" s="237" t="s">
        <v>429</v>
      </c>
      <c r="F19" s="631" t="s">
        <v>18</v>
      </c>
    </row>
    <row r="20" spans="1:6" ht="12.75">
      <c r="A20" s="605"/>
      <c r="B20" s="628"/>
      <c r="C20" s="605"/>
      <c r="D20" s="630"/>
      <c r="E20" s="239" t="s">
        <v>430</v>
      </c>
      <c r="F20" s="631"/>
    </row>
    <row r="21" spans="1:6" ht="15.75">
      <c r="A21" s="315">
        <v>1</v>
      </c>
      <c r="B21" s="314">
        <v>1501051023</v>
      </c>
      <c r="C21" s="169" t="s">
        <v>436</v>
      </c>
      <c r="D21" s="315" t="s">
        <v>437</v>
      </c>
      <c r="E21" s="315">
        <v>293</v>
      </c>
      <c r="F21" s="315" t="s">
        <v>444</v>
      </c>
    </row>
    <row r="22" spans="1:6" ht="15">
      <c r="A22" s="315">
        <v>2</v>
      </c>
      <c r="B22" s="316">
        <v>1501051009</v>
      </c>
      <c r="C22" s="313" t="s">
        <v>381</v>
      </c>
      <c r="D22" s="315" t="s">
        <v>449</v>
      </c>
      <c r="E22" s="315">
        <v>220</v>
      </c>
      <c r="F22" s="315" t="s">
        <v>444</v>
      </c>
    </row>
    <row r="23" spans="1:6" ht="15">
      <c r="A23" s="315">
        <v>3</v>
      </c>
      <c r="B23" s="316">
        <v>1501051046</v>
      </c>
      <c r="C23" s="313" t="s">
        <v>390</v>
      </c>
      <c r="D23" s="315" t="s">
        <v>449</v>
      </c>
      <c r="E23" s="315">
        <v>209</v>
      </c>
      <c r="F23" s="315" t="s">
        <v>444</v>
      </c>
    </row>
    <row r="24" spans="1:6" ht="12.75">
      <c r="A24" s="235"/>
      <c r="D24" s="235"/>
      <c r="E24" s="235"/>
      <c r="F24" s="235"/>
    </row>
    <row r="25" spans="1:6" ht="12.75">
      <c r="A25" s="235"/>
      <c r="E25" s="235"/>
      <c r="F25" s="235"/>
    </row>
    <row r="26" spans="1:6" ht="12.75">
      <c r="A26" s="625" t="s">
        <v>445</v>
      </c>
      <c r="B26" s="625"/>
      <c r="C26" s="625"/>
      <c r="D26" s="625"/>
      <c r="E26" s="625"/>
      <c r="F26" s="625"/>
    </row>
    <row r="28" spans="4:6" ht="12.75">
      <c r="D28" s="133"/>
      <c r="F28" s="133" t="s">
        <v>446</v>
      </c>
    </row>
    <row r="29" spans="4:6" ht="12.75">
      <c r="D29" s="133"/>
      <c r="F29" s="133" t="s">
        <v>447</v>
      </c>
    </row>
    <row r="33" spans="4:6" ht="12.75">
      <c r="D33" s="133"/>
      <c r="F33" s="133" t="s">
        <v>448</v>
      </c>
    </row>
    <row r="34" spans="4:10" ht="16.5">
      <c r="D34" s="133"/>
      <c r="F34" s="317" t="s">
        <v>314</v>
      </c>
      <c r="G34" s="317"/>
      <c r="H34" s="317"/>
      <c r="I34" s="317"/>
      <c r="J34" s="317"/>
    </row>
  </sheetData>
  <sheetProtection/>
  <mergeCells count="13">
    <mergeCell ref="C5:F5"/>
    <mergeCell ref="C4:F4"/>
    <mergeCell ref="C3:F3"/>
    <mergeCell ref="C2:F2"/>
    <mergeCell ref="A26:F26"/>
    <mergeCell ref="A11:F11"/>
    <mergeCell ref="B19:B20"/>
    <mergeCell ref="C19:C20"/>
    <mergeCell ref="D19:D20"/>
    <mergeCell ref="F19:F20"/>
    <mergeCell ref="A19:A20"/>
    <mergeCell ref="A9:G9"/>
    <mergeCell ref="C6:F6"/>
  </mergeCells>
  <printOptions/>
  <pageMargins left="0.7" right="0.7" top="0.75" bottom="0.75" header="0.3" footer="0.3"/>
  <pageSetup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56"/>
  <sheetViews>
    <sheetView view="pageBreakPreview" zoomScale="60" zoomScalePageLayoutView="0" workbookViewId="0" topLeftCell="A67">
      <selection activeCell="O91" sqref="O91"/>
    </sheetView>
  </sheetViews>
  <sheetFormatPr defaultColWidth="9.140625" defaultRowHeight="12.75"/>
  <cols>
    <col min="2" max="2" width="21.8515625" style="0" customWidth="1"/>
    <col min="3" max="3" width="52.57421875" style="0" customWidth="1"/>
    <col min="5" max="5" width="9.140625" style="0" customWidth="1"/>
    <col min="15" max="15" width="31.140625" style="0" customWidth="1"/>
  </cols>
  <sheetData>
    <row r="3" spans="1:15" ht="23.25">
      <c r="A3" s="456" t="s">
        <v>311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8"/>
    </row>
    <row r="4" spans="1:15" ht="20.25">
      <c r="A4" s="501" t="s">
        <v>17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3"/>
    </row>
    <row r="5" spans="1:15" ht="18">
      <c r="A5" s="518" t="s">
        <v>257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</row>
    <row r="6" spans="1:15" ht="18">
      <c r="A6" s="518" t="s">
        <v>258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0"/>
    </row>
    <row r="7" spans="1:15" ht="18">
      <c r="A7" s="518" t="s">
        <v>408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20"/>
    </row>
    <row r="8" spans="1:15" ht="27" thickBot="1">
      <c r="A8" s="449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/>
    </row>
    <row r="9" spans="1:15" ht="27.75" thickTop="1">
      <c r="A9" s="522" t="s">
        <v>454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4"/>
    </row>
    <row r="10" spans="1:15" ht="25.5">
      <c r="A10" s="525" t="s">
        <v>22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7"/>
    </row>
    <row r="11" spans="1:15" ht="26.25">
      <c r="A11" s="528" t="s">
        <v>20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</row>
    <row r="12" spans="1:15" ht="20.25">
      <c r="A12" s="89" t="s">
        <v>11</v>
      </c>
      <c r="B12" s="89"/>
      <c r="C12" s="89" t="s">
        <v>0</v>
      </c>
      <c r="D12" s="89"/>
      <c r="E12" s="120"/>
      <c r="F12" s="9"/>
      <c r="G12" s="89"/>
      <c r="H12" s="89"/>
      <c r="I12" s="89"/>
      <c r="J12" s="89"/>
      <c r="K12" s="9"/>
      <c r="L12" s="89" t="s">
        <v>409</v>
      </c>
      <c r="M12" s="89"/>
      <c r="N12" s="89" t="s">
        <v>586</v>
      </c>
      <c r="O12" s="164"/>
    </row>
    <row r="13" spans="1:15" ht="20.25">
      <c r="A13" s="62" t="s">
        <v>12</v>
      </c>
      <c r="B13" s="89"/>
      <c r="C13" s="89" t="s">
        <v>0</v>
      </c>
      <c r="D13" s="89"/>
      <c r="E13" s="120"/>
      <c r="F13" s="9"/>
      <c r="G13" s="89"/>
      <c r="H13" s="89"/>
      <c r="I13" s="89"/>
      <c r="J13" s="89"/>
      <c r="K13" s="9"/>
      <c r="L13" s="89" t="s">
        <v>587</v>
      </c>
      <c r="M13" s="89"/>
      <c r="N13" s="89"/>
      <c r="O13" s="303"/>
    </row>
    <row r="14" spans="1:15" ht="20.25">
      <c r="A14" s="62" t="s">
        <v>411</v>
      </c>
      <c r="B14" s="89"/>
      <c r="C14" s="89" t="s">
        <v>412</v>
      </c>
      <c r="D14" s="89"/>
      <c r="E14" s="120"/>
      <c r="F14" s="9"/>
      <c r="G14" s="89"/>
      <c r="H14" s="89"/>
      <c r="I14" s="89"/>
      <c r="J14" s="89"/>
      <c r="K14" s="9"/>
      <c r="L14" s="116" t="s">
        <v>245</v>
      </c>
      <c r="M14" s="116"/>
      <c r="N14" s="116" t="s">
        <v>53</v>
      </c>
      <c r="O14" s="306"/>
    </row>
    <row r="15" spans="1:15" ht="20.25">
      <c r="A15" s="62"/>
      <c r="B15" s="89"/>
      <c r="C15" s="89"/>
      <c r="D15" s="89"/>
      <c r="E15" s="120"/>
      <c r="F15" s="9"/>
      <c r="G15" s="89"/>
      <c r="H15" s="170"/>
      <c r="I15" s="170"/>
      <c r="J15" s="170"/>
      <c r="K15" s="170"/>
      <c r="L15" s="116" t="s">
        <v>423</v>
      </c>
      <c r="M15" s="116"/>
      <c r="N15" s="116"/>
      <c r="O15" s="307"/>
    </row>
    <row r="16" spans="1:15" ht="24">
      <c r="A16" s="465" t="s">
        <v>1</v>
      </c>
      <c r="B16" s="465" t="s">
        <v>4</v>
      </c>
      <c r="C16" s="465" t="s">
        <v>2</v>
      </c>
      <c r="D16" s="465" t="s">
        <v>3</v>
      </c>
      <c r="E16" s="489" t="s">
        <v>455</v>
      </c>
      <c r="F16" s="489"/>
      <c r="G16" s="489" t="s">
        <v>456</v>
      </c>
      <c r="H16" s="489"/>
      <c r="I16" s="489" t="s">
        <v>457</v>
      </c>
      <c r="J16" s="489"/>
      <c r="K16" s="489" t="s">
        <v>458</v>
      </c>
      <c r="L16" s="489"/>
      <c r="M16" s="489" t="s">
        <v>459</v>
      </c>
      <c r="N16" s="489"/>
      <c r="O16" s="477" t="s">
        <v>683</v>
      </c>
    </row>
    <row r="17" spans="1:15" ht="24">
      <c r="A17" s="466"/>
      <c r="B17" s="466"/>
      <c r="C17" s="466"/>
      <c r="D17" s="466"/>
      <c r="E17" s="2">
        <v>1</v>
      </c>
      <c r="F17" s="2">
        <v>2</v>
      </c>
      <c r="G17" s="2">
        <v>1</v>
      </c>
      <c r="H17" s="2">
        <v>2</v>
      </c>
      <c r="I17" s="2">
        <v>1</v>
      </c>
      <c r="J17" s="2">
        <v>2</v>
      </c>
      <c r="K17" s="2">
        <v>1</v>
      </c>
      <c r="L17" s="2">
        <v>2</v>
      </c>
      <c r="M17" s="2">
        <v>1</v>
      </c>
      <c r="N17" s="48">
        <v>2</v>
      </c>
      <c r="O17" s="477"/>
    </row>
    <row r="18" spans="1:15" ht="30" customHeight="1">
      <c r="A18" s="3">
        <v>1</v>
      </c>
      <c r="B18" s="372">
        <v>1701051002</v>
      </c>
      <c r="C18" s="374" t="s">
        <v>597</v>
      </c>
      <c r="D18" s="299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15">
        <f>SUM(E18:N18)*1</f>
        <v>0</v>
      </c>
    </row>
    <row r="19" spans="1:15" ht="30" customHeight="1">
      <c r="A19" s="3">
        <v>2</v>
      </c>
      <c r="B19" s="372">
        <v>1701051008</v>
      </c>
      <c r="C19" s="374" t="s">
        <v>600</v>
      </c>
      <c r="D19" s="29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15">
        <f aca="true" t="shared" si="0" ref="O19:O45">SUM(E19:N19)*1</f>
        <v>0</v>
      </c>
    </row>
    <row r="20" spans="1:15" ht="30" customHeight="1">
      <c r="A20" s="3">
        <v>3</v>
      </c>
      <c r="B20" s="372">
        <v>1701051009</v>
      </c>
      <c r="C20" s="374" t="s">
        <v>603</v>
      </c>
      <c r="D20" s="299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15">
        <f t="shared" si="0"/>
        <v>0</v>
      </c>
    </row>
    <row r="21" spans="1:15" ht="30" customHeight="1">
      <c r="A21" s="3">
        <v>4</v>
      </c>
      <c r="B21" s="372">
        <v>1701051013</v>
      </c>
      <c r="C21" s="373" t="s">
        <v>593</v>
      </c>
      <c r="D21" s="299"/>
      <c r="E21" s="3">
        <v>3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3</v>
      </c>
      <c r="O21" s="315">
        <f t="shared" si="0"/>
        <v>12</v>
      </c>
    </row>
    <row r="22" spans="1:15" ht="30" customHeight="1">
      <c r="A22" s="3">
        <v>5</v>
      </c>
      <c r="B22" s="375">
        <v>1701051022</v>
      </c>
      <c r="C22" s="373" t="s">
        <v>606</v>
      </c>
      <c r="D22" s="299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15">
        <f t="shared" si="0"/>
        <v>0</v>
      </c>
    </row>
    <row r="23" spans="1:15" ht="30" customHeight="1">
      <c r="A23" s="3">
        <v>6</v>
      </c>
      <c r="B23" s="375">
        <v>1701051015</v>
      </c>
      <c r="C23" s="373" t="s">
        <v>610</v>
      </c>
      <c r="D23" s="299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15">
        <f t="shared" si="0"/>
        <v>0</v>
      </c>
    </row>
    <row r="24" spans="1:15" ht="30" customHeight="1">
      <c r="A24" s="3">
        <v>7</v>
      </c>
      <c r="B24" s="375">
        <v>1701051016</v>
      </c>
      <c r="C24" s="373" t="s">
        <v>613</v>
      </c>
      <c r="D24" s="299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15">
        <f t="shared" si="0"/>
        <v>0</v>
      </c>
    </row>
    <row r="25" spans="1:15" ht="30" customHeight="1">
      <c r="A25" s="3">
        <v>8</v>
      </c>
      <c r="B25" s="375">
        <v>1701051024</v>
      </c>
      <c r="C25" s="373" t="s">
        <v>616</v>
      </c>
      <c r="D25" s="299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15">
        <f t="shared" si="0"/>
        <v>0</v>
      </c>
    </row>
    <row r="26" spans="1:15" ht="30" customHeight="1">
      <c r="A26" s="3">
        <v>9</v>
      </c>
      <c r="B26" s="375">
        <v>1701051026</v>
      </c>
      <c r="C26" s="373" t="s">
        <v>619</v>
      </c>
      <c r="D26" s="299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15">
        <f t="shared" si="0"/>
        <v>0</v>
      </c>
    </row>
    <row r="27" spans="1:15" ht="30" customHeight="1">
      <c r="A27" s="3">
        <v>10</v>
      </c>
      <c r="B27" s="375">
        <v>1701051039</v>
      </c>
      <c r="C27" s="373" t="s">
        <v>622</v>
      </c>
      <c r="D27" s="299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15">
        <f t="shared" si="0"/>
        <v>0</v>
      </c>
    </row>
    <row r="28" spans="1:15" ht="30" customHeight="1">
      <c r="A28" s="3">
        <v>11</v>
      </c>
      <c r="B28" s="375">
        <v>1701051041</v>
      </c>
      <c r="C28" s="373" t="s">
        <v>625</v>
      </c>
      <c r="D28" s="29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15">
        <f t="shared" si="0"/>
        <v>0</v>
      </c>
    </row>
    <row r="29" spans="1:15" ht="30" customHeight="1">
      <c r="A29" s="3">
        <v>12</v>
      </c>
      <c r="B29" s="375">
        <v>1701051050</v>
      </c>
      <c r="C29" s="373" t="s">
        <v>629</v>
      </c>
      <c r="D29" s="299"/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3">
        <v>3</v>
      </c>
      <c r="O29" s="315">
        <f t="shared" si="0"/>
        <v>30</v>
      </c>
    </row>
    <row r="30" spans="1:15" ht="30" customHeight="1">
      <c r="A30" s="3">
        <v>13</v>
      </c>
      <c r="B30" s="375">
        <v>1701051030</v>
      </c>
      <c r="C30" s="373" t="s">
        <v>632</v>
      </c>
      <c r="D30" s="299"/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15">
        <f t="shared" si="0"/>
        <v>30</v>
      </c>
    </row>
    <row r="31" spans="1:15" ht="30" customHeight="1">
      <c r="A31" s="3">
        <v>14</v>
      </c>
      <c r="B31" s="375">
        <v>1701051038</v>
      </c>
      <c r="C31" s="373" t="s">
        <v>635</v>
      </c>
      <c r="D31" s="299"/>
      <c r="E31" s="3">
        <v>3</v>
      </c>
      <c r="F31" s="3">
        <v>3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3</v>
      </c>
      <c r="M31" s="3">
        <v>3</v>
      </c>
      <c r="N31" s="3">
        <v>3</v>
      </c>
      <c r="O31" s="315">
        <f t="shared" si="0"/>
        <v>18</v>
      </c>
    </row>
    <row r="32" spans="1:15" ht="30" customHeight="1">
      <c r="A32" s="3">
        <v>15</v>
      </c>
      <c r="B32" s="375">
        <v>1701051040</v>
      </c>
      <c r="C32" s="373" t="s">
        <v>638</v>
      </c>
      <c r="D32" s="299"/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15">
        <f t="shared" si="0"/>
        <v>0</v>
      </c>
    </row>
    <row r="33" spans="1:15" ht="30" customHeight="1">
      <c r="A33" s="3">
        <v>16</v>
      </c>
      <c r="B33" s="375">
        <v>1701051051</v>
      </c>
      <c r="C33" s="373" t="s">
        <v>641</v>
      </c>
      <c r="D33" s="299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15">
        <f t="shared" si="0"/>
        <v>0</v>
      </c>
    </row>
    <row r="34" spans="1:15" ht="30" customHeight="1">
      <c r="A34" s="3">
        <v>17</v>
      </c>
      <c r="B34" s="375">
        <v>1701051052</v>
      </c>
      <c r="C34" s="373" t="s">
        <v>644</v>
      </c>
      <c r="D34" s="299"/>
      <c r="E34" s="3"/>
      <c r="F34" s="3"/>
      <c r="G34" s="3"/>
      <c r="H34" s="3"/>
      <c r="I34" s="3"/>
      <c r="J34" s="3"/>
      <c r="K34" s="3"/>
      <c r="L34" s="3"/>
      <c r="M34" s="3"/>
      <c r="N34" s="3"/>
      <c r="O34" s="315">
        <f t="shared" si="0"/>
        <v>0</v>
      </c>
    </row>
    <row r="35" spans="1:15" ht="30" customHeight="1">
      <c r="A35" s="3">
        <v>18</v>
      </c>
      <c r="B35" s="375">
        <v>1701052001</v>
      </c>
      <c r="C35" s="373" t="s">
        <v>647</v>
      </c>
      <c r="D35" s="299"/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3">
        <v>3</v>
      </c>
      <c r="O35" s="315">
        <f t="shared" si="0"/>
        <v>30</v>
      </c>
    </row>
    <row r="36" spans="1:15" ht="30" customHeight="1">
      <c r="A36" s="3">
        <v>19</v>
      </c>
      <c r="B36" s="375">
        <v>1701052009</v>
      </c>
      <c r="C36" s="373" t="s">
        <v>650</v>
      </c>
      <c r="D36" s="299"/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15">
        <f t="shared" si="0"/>
        <v>30</v>
      </c>
    </row>
    <row r="37" spans="1:15" ht="30" customHeight="1">
      <c r="A37" s="3">
        <v>20</v>
      </c>
      <c r="B37" s="375">
        <v>1701052013</v>
      </c>
      <c r="C37" s="373" t="s">
        <v>654</v>
      </c>
      <c r="D37" s="299"/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3">
        <v>3</v>
      </c>
      <c r="O37" s="315">
        <f t="shared" si="0"/>
        <v>30</v>
      </c>
    </row>
    <row r="38" spans="1:15" ht="30" customHeight="1">
      <c r="A38" s="3">
        <v>21</v>
      </c>
      <c r="B38" s="375">
        <v>1701052004</v>
      </c>
      <c r="C38" s="373" t="s">
        <v>657</v>
      </c>
      <c r="D38" s="299"/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3</v>
      </c>
      <c r="M38" s="3">
        <v>3</v>
      </c>
      <c r="N38" s="3">
        <v>3</v>
      </c>
      <c r="O38" s="315">
        <f t="shared" si="0"/>
        <v>12</v>
      </c>
    </row>
    <row r="39" spans="1:15" ht="30" customHeight="1">
      <c r="A39" s="3">
        <v>22</v>
      </c>
      <c r="B39" s="375">
        <v>1701052005</v>
      </c>
      <c r="C39" s="373" t="s">
        <v>660</v>
      </c>
      <c r="D39" s="299"/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15">
        <f t="shared" si="0"/>
        <v>0</v>
      </c>
    </row>
    <row r="40" spans="1:15" ht="30" customHeight="1">
      <c r="A40" s="3">
        <v>23</v>
      </c>
      <c r="B40" s="375">
        <v>1701052014</v>
      </c>
      <c r="C40" s="373" t="s">
        <v>663</v>
      </c>
      <c r="D40" s="299"/>
      <c r="E40" s="3">
        <v>3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3</v>
      </c>
      <c r="M40" s="3">
        <v>3</v>
      </c>
      <c r="N40" s="3">
        <v>3</v>
      </c>
      <c r="O40" s="315">
        <f t="shared" si="0"/>
        <v>18</v>
      </c>
    </row>
    <row r="41" spans="1:15" ht="30" customHeight="1">
      <c r="A41" s="3">
        <v>24</v>
      </c>
      <c r="B41" s="375">
        <v>1701052015</v>
      </c>
      <c r="C41" s="373" t="s">
        <v>666</v>
      </c>
      <c r="D41" s="299"/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  <c r="N41" s="3">
        <v>3</v>
      </c>
      <c r="O41" s="315">
        <f t="shared" si="0"/>
        <v>6</v>
      </c>
    </row>
    <row r="42" spans="1:15" ht="30" customHeight="1">
      <c r="A42" s="3">
        <v>25</v>
      </c>
      <c r="B42" s="375">
        <v>1701052021</v>
      </c>
      <c r="C42" s="373" t="s">
        <v>669</v>
      </c>
      <c r="D42" s="299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15">
        <f t="shared" si="0"/>
        <v>0</v>
      </c>
    </row>
    <row r="43" spans="1:15" ht="30" customHeight="1">
      <c r="A43" s="3">
        <v>26</v>
      </c>
      <c r="B43" s="375">
        <v>1701052022</v>
      </c>
      <c r="C43" s="373" t="s">
        <v>672</v>
      </c>
      <c r="D43" s="299"/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  <c r="N43" s="3">
        <v>3</v>
      </c>
      <c r="O43" s="315">
        <f t="shared" si="0"/>
        <v>6</v>
      </c>
    </row>
    <row r="44" spans="1:15" ht="30" customHeight="1">
      <c r="A44" s="3">
        <v>27</v>
      </c>
      <c r="B44" s="375">
        <v>1701052029</v>
      </c>
      <c r="C44" s="373" t="s">
        <v>675</v>
      </c>
      <c r="D44" s="299"/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15">
        <f t="shared" si="0"/>
        <v>0</v>
      </c>
    </row>
    <row r="45" spans="1:15" ht="30" customHeight="1">
      <c r="A45" s="3">
        <v>28</v>
      </c>
      <c r="B45" s="375">
        <v>1701052031</v>
      </c>
      <c r="C45" s="373" t="s">
        <v>678</v>
      </c>
      <c r="D45" s="299"/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15">
        <f t="shared" si="0"/>
        <v>0</v>
      </c>
    </row>
    <row r="46" spans="1:15" ht="30" customHeight="1">
      <c r="A46" s="3">
        <v>29</v>
      </c>
      <c r="B46" s="300"/>
      <c r="C46" s="301"/>
      <c r="D46" s="300"/>
      <c r="E46" s="14"/>
      <c r="F46" s="85"/>
      <c r="G46" s="14"/>
      <c r="H46" s="14"/>
      <c r="I46" s="14"/>
      <c r="J46" s="14"/>
      <c r="K46" s="14"/>
      <c r="L46" s="14"/>
      <c r="M46" s="14"/>
      <c r="N46" s="4"/>
      <c r="O46" s="4"/>
    </row>
    <row r="47" spans="1:15" ht="21" thickBot="1">
      <c r="A47" s="59"/>
      <c r="B47" s="60"/>
      <c r="C47" s="61"/>
      <c r="D47" s="8"/>
      <c r="E47" s="135"/>
      <c r="F47" s="135"/>
      <c r="G47" s="135"/>
      <c r="H47" s="135"/>
      <c r="I47" s="135"/>
      <c r="J47" s="135"/>
      <c r="K47" s="135"/>
      <c r="L47" s="17"/>
      <c r="M47" s="17"/>
      <c r="N47" s="9"/>
      <c r="O47" s="21"/>
    </row>
    <row r="48" spans="1:15" ht="18">
      <c r="A48" s="461" t="s">
        <v>13</v>
      </c>
      <c r="B48" s="462"/>
      <c r="C48" s="515" t="s">
        <v>7</v>
      </c>
      <c r="D48" s="462"/>
      <c r="E48" s="494" t="s">
        <v>9</v>
      </c>
      <c r="F48" s="495"/>
      <c r="G48" s="495"/>
      <c r="H48" s="495"/>
      <c r="I48" s="495"/>
      <c r="J48" s="495"/>
      <c r="K48" s="464"/>
      <c r="L48" s="474" t="s">
        <v>44</v>
      </c>
      <c r="M48" s="475"/>
      <c r="N48" s="475"/>
      <c r="O48" s="516"/>
    </row>
    <row r="49" spans="1:15" ht="18">
      <c r="A49" s="463"/>
      <c r="B49" s="464"/>
      <c r="C49" s="494"/>
      <c r="D49" s="464"/>
      <c r="E49" s="483" t="s">
        <v>2</v>
      </c>
      <c r="F49" s="484"/>
      <c r="G49" s="484"/>
      <c r="H49" s="485"/>
      <c r="I49" s="483" t="s">
        <v>34</v>
      </c>
      <c r="J49" s="484"/>
      <c r="K49" s="485"/>
      <c r="L49" s="483" t="s">
        <v>2</v>
      </c>
      <c r="M49" s="484"/>
      <c r="N49" s="484"/>
      <c r="O49" s="265"/>
    </row>
    <row r="50" spans="1:15" ht="18">
      <c r="A50" s="486"/>
      <c r="B50" s="485"/>
      <c r="C50" s="443">
        <v>1</v>
      </c>
      <c r="D50" s="445"/>
      <c r="E50" s="137">
        <v>1</v>
      </c>
      <c r="F50" s="138"/>
      <c r="G50" s="138"/>
      <c r="H50" s="139"/>
      <c r="I50" s="140"/>
      <c r="J50" s="140"/>
      <c r="K50" s="139"/>
      <c r="L50" s="136">
        <v>1</v>
      </c>
      <c r="M50" s="140"/>
      <c r="N50" s="140"/>
      <c r="O50" s="142"/>
    </row>
    <row r="51" spans="1:15" ht="18">
      <c r="A51" s="486"/>
      <c r="B51" s="485"/>
      <c r="C51" s="443">
        <v>2</v>
      </c>
      <c r="D51" s="445"/>
      <c r="E51" s="136">
        <v>2</v>
      </c>
      <c r="F51" s="140"/>
      <c r="G51" s="140"/>
      <c r="H51" s="139"/>
      <c r="I51" s="140"/>
      <c r="J51" s="140"/>
      <c r="K51" s="139"/>
      <c r="L51" s="136">
        <v>2</v>
      </c>
      <c r="M51" s="140"/>
      <c r="N51" s="140"/>
      <c r="O51" s="142"/>
    </row>
    <row r="52" spans="1:15" ht="18">
      <c r="A52" s="486"/>
      <c r="B52" s="485"/>
      <c r="C52" s="443">
        <v>3</v>
      </c>
      <c r="D52" s="445"/>
      <c r="E52" s="136">
        <v>3</v>
      </c>
      <c r="F52" s="140"/>
      <c r="G52" s="140"/>
      <c r="H52" s="139"/>
      <c r="I52" s="140"/>
      <c r="J52" s="140"/>
      <c r="K52" s="139"/>
      <c r="L52" s="136">
        <v>3</v>
      </c>
      <c r="M52" s="140"/>
      <c r="N52" s="140"/>
      <c r="O52" s="142"/>
    </row>
    <row r="53" spans="1:15" ht="18">
      <c r="A53" s="486"/>
      <c r="B53" s="485"/>
      <c r="C53" s="443">
        <v>4</v>
      </c>
      <c r="D53" s="445"/>
      <c r="E53" s="136">
        <v>4</v>
      </c>
      <c r="F53" s="140"/>
      <c r="G53" s="140"/>
      <c r="H53" s="139"/>
      <c r="I53" s="140"/>
      <c r="J53" s="140"/>
      <c r="K53" s="139"/>
      <c r="L53" s="136">
        <v>4</v>
      </c>
      <c r="M53" s="140"/>
      <c r="N53" s="140"/>
      <c r="O53" s="142"/>
    </row>
    <row r="54" spans="1:15" ht="18">
      <c r="A54" s="486"/>
      <c r="B54" s="485"/>
      <c r="C54" s="443">
        <v>5</v>
      </c>
      <c r="D54" s="445"/>
      <c r="E54" s="443">
        <v>5</v>
      </c>
      <c r="F54" s="444"/>
      <c r="G54" s="140"/>
      <c r="H54" s="139"/>
      <c r="I54" s="140"/>
      <c r="J54" s="140"/>
      <c r="K54" s="140"/>
      <c r="L54" s="443">
        <v>5</v>
      </c>
      <c r="M54" s="444"/>
      <c r="N54" s="444"/>
      <c r="O54" s="145"/>
    </row>
    <row r="55" spans="1:15" ht="18">
      <c r="A55" s="267"/>
      <c r="B55" s="268"/>
      <c r="C55" s="269">
        <v>6</v>
      </c>
      <c r="D55" s="270"/>
      <c r="E55" s="136">
        <v>6</v>
      </c>
      <c r="F55" s="266"/>
      <c r="G55" s="140"/>
      <c r="H55" s="139"/>
      <c r="I55" s="141"/>
      <c r="J55" s="140"/>
      <c r="K55" s="139"/>
      <c r="L55" s="443">
        <v>6</v>
      </c>
      <c r="M55" s="444"/>
      <c r="N55" s="444"/>
      <c r="O55" s="145"/>
    </row>
    <row r="56" spans="1:15" ht="18">
      <c r="A56" s="267"/>
      <c r="B56" s="268"/>
      <c r="C56" s="269">
        <v>7</v>
      </c>
      <c r="D56" s="270"/>
      <c r="E56" s="136">
        <v>7</v>
      </c>
      <c r="F56" s="266"/>
      <c r="G56" s="140"/>
      <c r="H56" s="139"/>
      <c r="I56" s="141"/>
      <c r="J56" s="140"/>
      <c r="K56" s="139"/>
      <c r="L56" s="443">
        <v>7</v>
      </c>
      <c r="M56" s="444"/>
      <c r="N56" s="444"/>
      <c r="O56" s="145"/>
    </row>
    <row r="57" spans="1:15" ht="18.75" thickBot="1">
      <c r="A57" s="146"/>
      <c r="B57" s="271"/>
      <c r="C57" s="478">
        <v>8</v>
      </c>
      <c r="D57" s="480"/>
      <c r="E57" s="478">
        <v>8</v>
      </c>
      <c r="F57" s="479"/>
      <c r="G57" s="272"/>
      <c r="H57" s="271"/>
      <c r="I57" s="273"/>
      <c r="J57" s="272"/>
      <c r="K57" s="271"/>
      <c r="L57" s="478">
        <v>8</v>
      </c>
      <c r="M57" s="479"/>
      <c r="N57" s="479"/>
      <c r="O57" s="274"/>
    </row>
    <row r="58" spans="1:15" ht="18">
      <c r="A58" s="490"/>
      <c r="B58" s="491"/>
      <c r="C58" s="508" t="s">
        <v>45</v>
      </c>
      <c r="D58" s="509"/>
      <c r="E58" s="496" t="s">
        <v>46</v>
      </c>
      <c r="F58" s="497"/>
      <c r="G58" s="497"/>
      <c r="H58" s="497"/>
      <c r="I58" s="497"/>
      <c r="J58" s="497"/>
      <c r="K58" s="498"/>
      <c r="L58" s="510" t="s">
        <v>47</v>
      </c>
      <c r="M58" s="510"/>
      <c r="N58" s="510"/>
      <c r="O58" s="511"/>
    </row>
    <row r="59" spans="1:15" ht="15.75">
      <c r="A59" s="504" t="s">
        <v>42</v>
      </c>
      <c r="B59" s="505"/>
      <c r="C59" s="499"/>
      <c r="D59" s="500"/>
      <c r="E59" s="473"/>
      <c r="F59" s="473"/>
      <c r="G59" s="473"/>
      <c r="H59" s="473"/>
      <c r="I59" s="473"/>
      <c r="J59" s="473"/>
      <c r="K59" s="473"/>
      <c r="L59" s="481"/>
      <c r="M59" s="481"/>
      <c r="N59" s="481"/>
      <c r="O59" s="482"/>
    </row>
    <row r="60" spans="1:15" ht="16.5" thickBot="1">
      <c r="A60" s="459" t="s">
        <v>48</v>
      </c>
      <c r="B60" s="460"/>
      <c r="C60" s="487"/>
      <c r="D60" s="488"/>
      <c r="E60" s="472"/>
      <c r="F60" s="472"/>
      <c r="G60" s="472"/>
      <c r="H60" s="472"/>
      <c r="I60" s="472"/>
      <c r="J60" s="472"/>
      <c r="K60" s="472"/>
      <c r="L60" s="492"/>
      <c r="M60" s="492"/>
      <c r="N60" s="492"/>
      <c r="O60" s="493"/>
    </row>
    <row r="61" spans="1:15" ht="12.75">
      <c r="A61" s="452" t="s">
        <v>14</v>
      </c>
      <c r="B61" s="453"/>
      <c r="C61" s="468"/>
      <c r="D61" s="469"/>
      <c r="E61" s="127"/>
      <c r="F61" s="128"/>
      <c r="G61" s="128"/>
      <c r="H61" s="128"/>
      <c r="I61" s="128"/>
      <c r="J61" s="128"/>
      <c r="K61" s="129"/>
      <c r="L61" s="128"/>
      <c r="M61" s="128"/>
      <c r="N61" s="128"/>
      <c r="O61" s="129"/>
    </row>
    <row r="62" spans="1:15" ht="13.5" thickBot="1">
      <c r="A62" s="454"/>
      <c r="B62" s="455"/>
      <c r="C62" s="470"/>
      <c r="D62" s="471"/>
      <c r="E62" s="130"/>
      <c r="F62" s="131"/>
      <c r="G62" s="131"/>
      <c r="H62" s="131"/>
      <c r="I62" s="131"/>
      <c r="J62" s="131"/>
      <c r="K62" s="132"/>
      <c r="L62" s="131"/>
      <c r="M62" s="131"/>
      <c r="N62" s="131"/>
      <c r="O62" s="132"/>
    </row>
    <row r="63" ht="12.75">
      <c r="A63" s="133" t="s">
        <v>49</v>
      </c>
    </row>
    <row r="64" spans="1:2" ht="15">
      <c r="A64" s="133"/>
      <c r="B64" s="134" t="s">
        <v>50</v>
      </c>
    </row>
    <row r="65" spans="1:2" ht="15">
      <c r="A65" s="133"/>
      <c r="B65" s="134"/>
    </row>
    <row r="66" spans="1:15" ht="20.25">
      <c r="A66" s="64"/>
      <c r="B66" s="17"/>
      <c r="C66" s="17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9"/>
      <c r="O66" s="9"/>
    </row>
    <row r="67" spans="1:15" ht="23.25">
      <c r="A67" s="521" t="s">
        <v>311</v>
      </c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8"/>
    </row>
    <row r="68" spans="1:15" ht="20.25">
      <c r="A68" s="501" t="s">
        <v>17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3"/>
    </row>
    <row r="69" spans="1:15" ht="18">
      <c r="A69" s="446" t="s">
        <v>257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8"/>
    </row>
    <row r="70" spans="1:15" ht="18">
      <c r="A70" s="446" t="s">
        <v>258</v>
      </c>
      <c r="B70" s="447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8"/>
    </row>
    <row r="71" spans="1:15" ht="18">
      <c r="A71" s="446" t="s">
        <v>415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8"/>
    </row>
    <row r="72" spans="1:15" ht="27" thickBot="1">
      <c r="A72" s="449"/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1"/>
    </row>
    <row r="73" spans="1:16" ht="21" thickTop="1">
      <c r="A73" s="62" t="s">
        <v>11</v>
      </c>
      <c r="B73" s="89"/>
      <c r="C73" s="89" t="s">
        <v>0</v>
      </c>
      <c r="D73" s="89"/>
      <c r="E73" s="120"/>
      <c r="F73" s="9"/>
      <c r="G73" s="89"/>
      <c r="H73" s="89"/>
      <c r="I73" s="89"/>
      <c r="J73" s="89"/>
      <c r="K73" s="9"/>
      <c r="L73" s="9"/>
      <c r="M73" s="89" t="s">
        <v>409</v>
      </c>
      <c r="N73" s="89"/>
      <c r="O73" s="89" t="s">
        <v>586</v>
      </c>
      <c r="P73" s="164"/>
    </row>
    <row r="74" spans="1:16" ht="20.25">
      <c r="A74" s="62" t="s">
        <v>12</v>
      </c>
      <c r="B74" s="89"/>
      <c r="C74" s="89" t="s">
        <v>0</v>
      </c>
      <c r="D74" s="89"/>
      <c r="E74" s="120"/>
      <c r="F74" s="9"/>
      <c r="G74" s="89"/>
      <c r="H74" s="89"/>
      <c r="I74" s="89"/>
      <c r="J74" s="89"/>
      <c r="K74" s="9"/>
      <c r="L74" s="9"/>
      <c r="M74" s="89" t="s">
        <v>587</v>
      </c>
      <c r="N74" s="89"/>
      <c r="O74" s="89"/>
      <c r="P74" s="303"/>
    </row>
    <row r="75" spans="1:15" ht="20.25">
      <c r="A75" s="62" t="s">
        <v>411</v>
      </c>
      <c r="B75" s="89"/>
      <c r="C75" s="89" t="s">
        <v>413</v>
      </c>
      <c r="D75" s="89"/>
      <c r="E75" s="120"/>
      <c r="F75" s="9"/>
      <c r="G75" s="89"/>
      <c r="H75" s="89"/>
      <c r="I75" s="89"/>
      <c r="J75" s="89"/>
      <c r="K75" s="9"/>
      <c r="L75" s="9"/>
      <c r="M75" s="116" t="s">
        <v>245</v>
      </c>
      <c r="N75" s="116"/>
      <c r="O75" s="306"/>
    </row>
    <row r="76" spans="1:15" ht="23.25">
      <c r="A76" s="15"/>
      <c r="B76" s="117"/>
      <c r="C76" s="117"/>
      <c r="D76" s="117"/>
      <c r="E76" s="117"/>
      <c r="F76" s="9"/>
      <c r="G76" s="89"/>
      <c r="H76" s="89"/>
      <c r="I76" s="89"/>
      <c r="J76" s="89"/>
      <c r="K76" s="9"/>
      <c r="L76" s="9"/>
      <c r="M76" s="116" t="s">
        <v>246</v>
      </c>
      <c r="N76" s="116"/>
      <c r="O76" s="307"/>
    </row>
    <row r="77" spans="1:15" ht="24">
      <c r="A77" s="465" t="s">
        <v>1</v>
      </c>
      <c r="B77" s="465" t="s">
        <v>4</v>
      </c>
      <c r="C77" s="465" t="s">
        <v>2</v>
      </c>
      <c r="D77" s="465" t="s">
        <v>3</v>
      </c>
      <c r="E77" s="489" t="s">
        <v>455</v>
      </c>
      <c r="F77" s="489"/>
      <c r="G77" s="489" t="s">
        <v>456</v>
      </c>
      <c r="H77" s="489"/>
      <c r="I77" s="489" t="s">
        <v>457</v>
      </c>
      <c r="J77" s="489"/>
      <c r="K77" s="489" t="s">
        <v>458</v>
      </c>
      <c r="L77" s="489"/>
      <c r="M77" s="489" t="s">
        <v>459</v>
      </c>
      <c r="N77" s="489"/>
      <c r="O77" s="477" t="s">
        <v>683</v>
      </c>
    </row>
    <row r="78" spans="1:15" ht="24">
      <c r="A78" s="466"/>
      <c r="B78" s="466"/>
      <c r="C78" s="466"/>
      <c r="D78" s="466"/>
      <c r="E78" s="2">
        <v>1</v>
      </c>
      <c r="F78" s="2">
        <v>2</v>
      </c>
      <c r="G78" s="2">
        <v>1</v>
      </c>
      <c r="H78" s="2">
        <v>2</v>
      </c>
      <c r="I78" s="2">
        <v>1</v>
      </c>
      <c r="J78" s="2">
        <v>2</v>
      </c>
      <c r="K78" s="2">
        <v>1</v>
      </c>
      <c r="L78" s="2">
        <v>2</v>
      </c>
      <c r="M78" s="2">
        <v>1</v>
      </c>
      <c r="N78" s="48">
        <v>2</v>
      </c>
      <c r="O78" s="477"/>
    </row>
    <row r="79" spans="1:15" ht="30" customHeight="1">
      <c r="A79" s="3">
        <v>1</v>
      </c>
      <c r="B79" s="372">
        <v>1701051003</v>
      </c>
      <c r="C79" s="374" t="s">
        <v>598</v>
      </c>
      <c r="D79" s="299"/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15">
        <f>SUM(E79:N79)*1</f>
        <v>0</v>
      </c>
    </row>
    <row r="80" spans="1:15" ht="30" customHeight="1">
      <c r="A80" s="3">
        <v>2</v>
      </c>
      <c r="B80" s="375">
        <v>1701051004</v>
      </c>
      <c r="C80" s="373" t="s">
        <v>594</v>
      </c>
      <c r="D80" s="299"/>
      <c r="E80" s="3">
        <v>3</v>
      </c>
      <c r="F80" s="3">
        <v>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6">
        <f aca="true" t="shared" si="1" ref="O80:O106">SUM(E80:N80)*1</f>
        <v>6</v>
      </c>
    </row>
    <row r="81" spans="1:15" ht="30" customHeight="1">
      <c r="A81" s="3">
        <v>3</v>
      </c>
      <c r="B81" s="372">
        <v>1701051007</v>
      </c>
      <c r="C81" s="374" t="s">
        <v>601</v>
      </c>
      <c r="D81" s="299"/>
      <c r="E81" s="3">
        <v>3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6">
        <f t="shared" si="1"/>
        <v>6</v>
      </c>
    </row>
    <row r="82" spans="1:15" ht="30" customHeight="1">
      <c r="A82" s="3">
        <v>4</v>
      </c>
      <c r="B82" s="372">
        <v>1701051010</v>
      </c>
      <c r="C82" s="374" t="s">
        <v>604</v>
      </c>
      <c r="D82" s="299"/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6">
        <f t="shared" si="1"/>
        <v>0</v>
      </c>
    </row>
    <row r="83" spans="1:15" ht="30" customHeight="1">
      <c r="A83" s="3">
        <v>5</v>
      </c>
      <c r="B83" s="372">
        <v>1701051012</v>
      </c>
      <c r="C83" s="374" t="s">
        <v>607</v>
      </c>
      <c r="D83" s="299"/>
      <c r="E83" s="3">
        <v>3</v>
      </c>
      <c r="F83" s="3">
        <v>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6">
        <f t="shared" si="1"/>
        <v>6</v>
      </c>
    </row>
    <row r="84" spans="1:15" ht="30" customHeight="1">
      <c r="A84" s="3">
        <v>6</v>
      </c>
      <c r="B84" s="375">
        <v>1701051014</v>
      </c>
      <c r="C84" s="373" t="s">
        <v>611</v>
      </c>
      <c r="D84" s="299"/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6">
        <f t="shared" si="1"/>
        <v>0</v>
      </c>
    </row>
    <row r="85" spans="1:15" ht="30" customHeight="1">
      <c r="A85" s="3">
        <v>7</v>
      </c>
      <c r="B85" s="375">
        <v>1701051017</v>
      </c>
      <c r="C85" s="373" t="s">
        <v>614</v>
      </c>
      <c r="D85" s="299"/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6">
        <f t="shared" si="1"/>
        <v>0</v>
      </c>
    </row>
    <row r="86" spans="1:15" ht="30" customHeight="1">
      <c r="A86" s="3">
        <v>8</v>
      </c>
      <c r="B86" s="375">
        <v>1701051021</v>
      </c>
      <c r="C86" s="373" t="s">
        <v>617</v>
      </c>
      <c r="D86" s="299"/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6">
        <f t="shared" si="1"/>
        <v>0</v>
      </c>
    </row>
    <row r="87" spans="1:15" ht="30" customHeight="1">
      <c r="A87" s="3">
        <v>9</v>
      </c>
      <c r="B87" s="375">
        <v>1701051033</v>
      </c>
      <c r="C87" s="373" t="s">
        <v>620</v>
      </c>
      <c r="D87" s="299"/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6">
        <f t="shared" si="1"/>
        <v>0</v>
      </c>
    </row>
    <row r="88" spans="1:15" ht="30" customHeight="1">
      <c r="A88" s="3">
        <v>10</v>
      </c>
      <c r="B88" s="375">
        <v>1701051037</v>
      </c>
      <c r="C88" s="373" t="s">
        <v>623</v>
      </c>
      <c r="D88" s="299"/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6">
        <f t="shared" si="1"/>
        <v>0</v>
      </c>
    </row>
    <row r="89" spans="1:15" ht="30" customHeight="1">
      <c r="A89" s="3">
        <v>11</v>
      </c>
      <c r="B89" s="375">
        <v>1701051043</v>
      </c>
      <c r="C89" s="373" t="s">
        <v>626</v>
      </c>
      <c r="D89" s="299"/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6">
        <f t="shared" si="1"/>
        <v>0</v>
      </c>
    </row>
    <row r="90" spans="1:15" ht="30" customHeight="1">
      <c r="A90" s="3">
        <v>12</v>
      </c>
      <c r="B90" s="375">
        <v>1701051048</v>
      </c>
      <c r="C90" s="373" t="s">
        <v>630</v>
      </c>
      <c r="D90" s="299"/>
      <c r="E90" s="3">
        <v>3</v>
      </c>
      <c r="F90" s="3">
        <v>3</v>
      </c>
      <c r="G90" s="3">
        <v>0</v>
      </c>
      <c r="H90" s="3">
        <v>0</v>
      </c>
      <c r="I90" s="3">
        <v>3</v>
      </c>
      <c r="J90" s="3">
        <v>3</v>
      </c>
      <c r="K90" s="3">
        <v>0</v>
      </c>
      <c r="L90" s="3">
        <v>0</v>
      </c>
      <c r="M90" s="3">
        <v>0</v>
      </c>
      <c r="N90" s="3">
        <v>0</v>
      </c>
      <c r="O90" s="36">
        <f t="shared" si="1"/>
        <v>12</v>
      </c>
    </row>
    <row r="91" spans="1:15" ht="30" customHeight="1">
      <c r="A91" s="3">
        <v>13</v>
      </c>
      <c r="B91" s="375">
        <v>1701051031</v>
      </c>
      <c r="C91" s="373" t="s">
        <v>633</v>
      </c>
      <c r="D91" s="299"/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6">
        <f t="shared" si="1"/>
        <v>0</v>
      </c>
    </row>
    <row r="92" spans="1:15" ht="30" customHeight="1">
      <c r="A92" s="3">
        <v>14</v>
      </c>
      <c r="B92" s="375">
        <v>1701051035</v>
      </c>
      <c r="C92" s="373" t="s">
        <v>636</v>
      </c>
      <c r="D92" s="299"/>
      <c r="E92" s="3"/>
      <c r="F92" s="3"/>
      <c r="G92" s="3">
        <v>0</v>
      </c>
      <c r="H92" s="3">
        <v>0</v>
      </c>
      <c r="I92" s="3">
        <v>3</v>
      </c>
      <c r="J92" s="3">
        <v>3</v>
      </c>
      <c r="K92" s="3">
        <v>0</v>
      </c>
      <c r="L92" s="3">
        <v>0</v>
      </c>
      <c r="M92" s="3">
        <v>3</v>
      </c>
      <c r="N92" s="3">
        <v>3</v>
      </c>
      <c r="O92" s="36">
        <f t="shared" si="1"/>
        <v>12</v>
      </c>
    </row>
    <row r="93" spans="1:15" ht="30" customHeight="1">
      <c r="A93" s="3">
        <v>15</v>
      </c>
      <c r="B93" s="375">
        <v>1701051042</v>
      </c>
      <c r="C93" s="373" t="s">
        <v>639</v>
      </c>
      <c r="D93" s="299"/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3</v>
      </c>
      <c r="N93" s="3">
        <v>3</v>
      </c>
      <c r="O93" s="36">
        <f t="shared" si="1"/>
        <v>6</v>
      </c>
    </row>
    <row r="94" spans="1:15" ht="30" customHeight="1">
      <c r="A94" s="3">
        <v>16</v>
      </c>
      <c r="B94" s="375">
        <v>1701051049</v>
      </c>
      <c r="C94" s="373" t="s">
        <v>642</v>
      </c>
      <c r="D94" s="299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6">
        <f t="shared" si="1"/>
        <v>0</v>
      </c>
    </row>
    <row r="95" spans="1:15" ht="30" customHeight="1">
      <c r="A95" s="3">
        <v>17</v>
      </c>
      <c r="B95" s="375">
        <v>1701051053</v>
      </c>
      <c r="C95" s="373" t="s">
        <v>645</v>
      </c>
      <c r="D95" s="299"/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6">
        <f t="shared" si="1"/>
        <v>0</v>
      </c>
    </row>
    <row r="96" spans="1:15" ht="30" customHeight="1">
      <c r="A96" s="3">
        <v>18</v>
      </c>
      <c r="B96" s="375">
        <v>1701052003</v>
      </c>
      <c r="C96" s="373" t="s">
        <v>648</v>
      </c>
      <c r="D96" s="299"/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6">
        <f t="shared" si="1"/>
        <v>0</v>
      </c>
    </row>
    <row r="97" spans="1:15" ht="30" customHeight="1">
      <c r="A97" s="3">
        <v>19</v>
      </c>
      <c r="B97" s="375">
        <v>1701052007</v>
      </c>
      <c r="C97" s="373" t="s">
        <v>651</v>
      </c>
      <c r="D97" s="299"/>
      <c r="E97" s="3">
        <v>3</v>
      </c>
      <c r="F97" s="3">
        <v>3</v>
      </c>
      <c r="G97" s="3">
        <v>3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6">
        <f t="shared" si="1"/>
        <v>12</v>
      </c>
    </row>
    <row r="98" spans="1:15" ht="30" customHeight="1">
      <c r="A98" s="3">
        <v>20</v>
      </c>
      <c r="B98" s="375">
        <v>1701052017</v>
      </c>
      <c r="C98" s="373" t="s">
        <v>655</v>
      </c>
      <c r="D98" s="299"/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6">
        <f t="shared" si="1"/>
        <v>0</v>
      </c>
    </row>
    <row r="99" spans="1:15" ht="30" customHeight="1">
      <c r="A99" s="3">
        <v>21</v>
      </c>
      <c r="B99" s="375">
        <v>1701052030</v>
      </c>
      <c r="C99" s="373" t="s">
        <v>658</v>
      </c>
      <c r="D99" s="299"/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6">
        <f t="shared" si="1"/>
        <v>0</v>
      </c>
    </row>
    <row r="100" spans="1:15" ht="30" customHeight="1">
      <c r="A100" s="3">
        <v>22</v>
      </c>
      <c r="B100" s="375">
        <v>1701052008</v>
      </c>
      <c r="C100" s="373" t="s">
        <v>661</v>
      </c>
      <c r="D100" s="299"/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6">
        <f t="shared" si="1"/>
        <v>0</v>
      </c>
    </row>
    <row r="101" spans="1:15" ht="30" customHeight="1">
      <c r="A101" s="3">
        <v>23</v>
      </c>
      <c r="B101" s="390">
        <v>1701052012</v>
      </c>
      <c r="C101" s="391" t="s">
        <v>664</v>
      </c>
      <c r="D101" s="299"/>
      <c r="E101" s="3">
        <v>3</v>
      </c>
      <c r="F101" s="3">
        <v>3</v>
      </c>
      <c r="G101" s="3">
        <v>3</v>
      </c>
      <c r="H101" s="3">
        <v>3</v>
      </c>
      <c r="I101" s="3">
        <v>3</v>
      </c>
      <c r="J101" s="3">
        <v>3</v>
      </c>
      <c r="K101" s="3">
        <v>3</v>
      </c>
      <c r="L101" s="3">
        <v>3</v>
      </c>
      <c r="M101" s="3">
        <v>3</v>
      </c>
      <c r="N101" s="3">
        <v>3</v>
      </c>
      <c r="O101" s="36">
        <f t="shared" si="1"/>
        <v>30</v>
      </c>
    </row>
    <row r="102" spans="1:15" ht="30" customHeight="1">
      <c r="A102" s="3">
        <v>24</v>
      </c>
      <c r="B102" s="375">
        <v>1701052016</v>
      </c>
      <c r="C102" s="373" t="s">
        <v>667</v>
      </c>
      <c r="D102" s="299"/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6">
        <f t="shared" si="1"/>
        <v>0</v>
      </c>
    </row>
    <row r="103" spans="1:15" ht="30" customHeight="1">
      <c r="A103" s="3">
        <v>25</v>
      </c>
      <c r="B103" s="375">
        <v>1701052020</v>
      </c>
      <c r="C103" s="373" t="s">
        <v>670</v>
      </c>
      <c r="D103" s="299"/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6">
        <f t="shared" si="1"/>
        <v>0</v>
      </c>
    </row>
    <row r="104" spans="1:15" ht="30" customHeight="1">
      <c r="A104" s="3">
        <v>26</v>
      </c>
      <c r="B104" s="375">
        <v>1701052025</v>
      </c>
      <c r="C104" s="373" t="s">
        <v>673</v>
      </c>
      <c r="D104" s="299"/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6">
        <f t="shared" si="1"/>
        <v>0</v>
      </c>
    </row>
    <row r="105" spans="1:15" ht="30" customHeight="1">
      <c r="A105" s="3">
        <v>27</v>
      </c>
      <c r="B105" s="375">
        <v>1701052028</v>
      </c>
      <c r="C105" s="373" t="s">
        <v>676</v>
      </c>
      <c r="D105" s="299"/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6">
        <f t="shared" si="1"/>
        <v>0</v>
      </c>
    </row>
    <row r="106" spans="1:15" ht="30" customHeight="1">
      <c r="A106" s="3">
        <v>28</v>
      </c>
      <c r="B106" s="375">
        <v>1701052032</v>
      </c>
      <c r="C106" s="373" t="s">
        <v>679</v>
      </c>
      <c r="D106" s="300"/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6">
        <f t="shared" si="1"/>
        <v>0</v>
      </c>
    </row>
    <row r="107" spans="1:15" ht="21" thickBot="1">
      <c r="A107" s="59"/>
      <c r="B107" s="60"/>
      <c r="C107" s="61"/>
      <c r="D107" s="8"/>
      <c r="E107" s="135"/>
      <c r="F107" s="135"/>
      <c r="G107" s="135"/>
      <c r="H107" s="135"/>
      <c r="I107" s="135"/>
      <c r="J107" s="135"/>
      <c r="K107" s="135"/>
      <c r="L107" s="17"/>
      <c r="M107" s="17"/>
      <c r="N107" s="9"/>
      <c r="O107" s="21"/>
    </row>
    <row r="108" spans="1:15" ht="18">
      <c r="A108" s="461" t="s">
        <v>13</v>
      </c>
      <c r="B108" s="462"/>
      <c r="C108" s="515" t="s">
        <v>7</v>
      </c>
      <c r="D108" s="462"/>
      <c r="E108" s="494" t="s">
        <v>9</v>
      </c>
      <c r="F108" s="495"/>
      <c r="G108" s="495"/>
      <c r="H108" s="495"/>
      <c r="I108" s="495"/>
      <c r="J108" s="495"/>
      <c r="K108" s="464"/>
      <c r="L108" s="474" t="s">
        <v>44</v>
      </c>
      <c r="M108" s="475"/>
      <c r="N108" s="475"/>
      <c r="O108" s="476"/>
    </row>
    <row r="109" spans="1:15" ht="18">
      <c r="A109" s="463"/>
      <c r="B109" s="464"/>
      <c r="C109" s="494"/>
      <c r="D109" s="464"/>
      <c r="E109" s="483" t="s">
        <v>2</v>
      </c>
      <c r="F109" s="484"/>
      <c r="G109" s="484"/>
      <c r="H109" s="485"/>
      <c r="I109" s="483" t="s">
        <v>34</v>
      </c>
      <c r="J109" s="484"/>
      <c r="K109" s="485"/>
      <c r="L109" s="483" t="s">
        <v>2</v>
      </c>
      <c r="M109" s="484"/>
      <c r="N109" s="484"/>
      <c r="O109" s="265"/>
    </row>
    <row r="110" spans="1:15" ht="18">
      <c r="A110" s="486"/>
      <c r="B110" s="485"/>
      <c r="C110" s="443">
        <v>1</v>
      </c>
      <c r="D110" s="445"/>
      <c r="E110" s="137">
        <v>1</v>
      </c>
      <c r="F110" s="138"/>
      <c r="G110" s="138"/>
      <c r="H110" s="139"/>
      <c r="I110" s="140"/>
      <c r="J110" s="140"/>
      <c r="K110" s="139"/>
      <c r="L110" s="136">
        <v>1</v>
      </c>
      <c r="M110" s="140"/>
      <c r="N110" s="140"/>
      <c r="O110" s="142"/>
    </row>
    <row r="111" spans="1:15" ht="18">
      <c r="A111" s="486"/>
      <c r="B111" s="485"/>
      <c r="C111" s="443">
        <v>2</v>
      </c>
      <c r="D111" s="445"/>
      <c r="E111" s="136">
        <v>2</v>
      </c>
      <c r="F111" s="140"/>
      <c r="G111" s="140"/>
      <c r="H111" s="139"/>
      <c r="I111" s="140"/>
      <c r="J111" s="140"/>
      <c r="K111" s="139"/>
      <c r="L111" s="136">
        <v>2</v>
      </c>
      <c r="M111" s="140"/>
      <c r="N111" s="140"/>
      <c r="O111" s="142"/>
    </row>
    <row r="112" spans="1:15" ht="18">
      <c r="A112" s="486"/>
      <c r="B112" s="485"/>
      <c r="C112" s="443">
        <v>3</v>
      </c>
      <c r="D112" s="445"/>
      <c r="E112" s="136">
        <v>3</v>
      </c>
      <c r="F112" s="140"/>
      <c r="G112" s="140"/>
      <c r="H112" s="139"/>
      <c r="I112" s="140"/>
      <c r="J112" s="140"/>
      <c r="K112" s="139"/>
      <c r="L112" s="136">
        <v>3</v>
      </c>
      <c r="M112" s="140"/>
      <c r="N112" s="140"/>
      <c r="O112" s="142"/>
    </row>
    <row r="113" spans="1:15" ht="18">
      <c r="A113" s="486"/>
      <c r="B113" s="485"/>
      <c r="C113" s="443">
        <v>4</v>
      </c>
      <c r="D113" s="445"/>
      <c r="E113" s="136">
        <v>4</v>
      </c>
      <c r="F113" s="140"/>
      <c r="G113" s="140"/>
      <c r="H113" s="139"/>
      <c r="I113" s="140"/>
      <c r="J113" s="140"/>
      <c r="K113" s="139"/>
      <c r="L113" s="136">
        <v>4</v>
      </c>
      <c r="M113" s="140"/>
      <c r="N113" s="140"/>
      <c r="O113" s="142"/>
    </row>
    <row r="114" spans="1:15" ht="18">
      <c r="A114" s="264"/>
      <c r="B114" s="265"/>
      <c r="C114" s="443">
        <v>5</v>
      </c>
      <c r="D114" s="445"/>
      <c r="E114" s="443">
        <v>5</v>
      </c>
      <c r="F114" s="444"/>
      <c r="G114" s="140"/>
      <c r="H114" s="139"/>
      <c r="I114" s="140"/>
      <c r="J114" s="140"/>
      <c r="K114" s="140"/>
      <c r="L114" s="443">
        <v>5</v>
      </c>
      <c r="M114" s="444"/>
      <c r="N114" s="444"/>
      <c r="O114" s="145"/>
    </row>
    <row r="115" spans="1:15" ht="18">
      <c r="A115" s="264"/>
      <c r="B115" s="265"/>
      <c r="C115" s="269">
        <v>6</v>
      </c>
      <c r="D115" s="270"/>
      <c r="E115" s="136">
        <v>6</v>
      </c>
      <c r="F115" s="266"/>
      <c r="G115" s="140"/>
      <c r="H115" s="139"/>
      <c r="I115" s="141"/>
      <c r="J115" s="140"/>
      <c r="K115" s="139"/>
      <c r="L115" s="443">
        <v>6</v>
      </c>
      <c r="M115" s="444"/>
      <c r="N115" s="444"/>
      <c r="O115" s="145"/>
    </row>
    <row r="116" spans="1:15" ht="18">
      <c r="A116" s="486"/>
      <c r="B116" s="485"/>
      <c r="C116" s="269">
        <v>7</v>
      </c>
      <c r="D116" s="270"/>
      <c r="E116" s="136">
        <v>7</v>
      </c>
      <c r="F116" s="266"/>
      <c r="G116" s="140"/>
      <c r="H116" s="139"/>
      <c r="I116" s="141"/>
      <c r="J116" s="140"/>
      <c r="K116" s="139"/>
      <c r="L116" s="443">
        <v>7</v>
      </c>
      <c r="M116" s="444"/>
      <c r="N116" s="444"/>
      <c r="O116" s="145"/>
    </row>
    <row r="117" spans="1:15" ht="18.75" thickBot="1">
      <c r="A117" s="146"/>
      <c r="B117" s="147"/>
      <c r="C117" s="478">
        <v>8</v>
      </c>
      <c r="D117" s="480"/>
      <c r="E117" s="478">
        <v>8</v>
      </c>
      <c r="F117" s="479"/>
      <c r="G117" s="272"/>
      <c r="H117" s="271"/>
      <c r="I117" s="273"/>
      <c r="J117" s="272"/>
      <c r="K117" s="271"/>
      <c r="L117" s="478">
        <v>8</v>
      </c>
      <c r="M117" s="479"/>
      <c r="N117" s="479"/>
      <c r="O117" s="150"/>
    </row>
    <row r="118" spans="1:15" ht="18">
      <c r="A118" s="490"/>
      <c r="B118" s="491"/>
      <c r="C118" s="506" t="s">
        <v>45</v>
      </c>
      <c r="D118" s="507"/>
      <c r="E118" s="496" t="s">
        <v>46</v>
      </c>
      <c r="F118" s="497"/>
      <c r="G118" s="497"/>
      <c r="H118" s="497"/>
      <c r="I118" s="497"/>
      <c r="J118" s="497"/>
      <c r="K118" s="498"/>
      <c r="L118" s="510" t="s">
        <v>47</v>
      </c>
      <c r="M118" s="510"/>
      <c r="N118" s="510"/>
      <c r="O118" s="511"/>
    </row>
    <row r="119" spans="1:15" ht="15.75">
      <c r="A119" s="504" t="s">
        <v>42</v>
      </c>
      <c r="B119" s="505"/>
      <c r="C119" s="499"/>
      <c r="D119" s="500"/>
      <c r="E119" s="473"/>
      <c r="F119" s="473"/>
      <c r="G119" s="473"/>
      <c r="H119" s="473"/>
      <c r="I119" s="473"/>
      <c r="J119" s="473"/>
      <c r="K119" s="473"/>
      <c r="L119" s="481"/>
      <c r="M119" s="481"/>
      <c r="N119" s="481"/>
      <c r="O119" s="482"/>
    </row>
    <row r="120" spans="1:15" ht="16.5" thickBot="1">
      <c r="A120" s="459" t="s">
        <v>48</v>
      </c>
      <c r="B120" s="460"/>
      <c r="C120" s="487"/>
      <c r="D120" s="488"/>
      <c r="E120" s="472"/>
      <c r="F120" s="472"/>
      <c r="G120" s="472"/>
      <c r="H120" s="472"/>
      <c r="I120" s="472"/>
      <c r="J120" s="472"/>
      <c r="K120" s="472"/>
      <c r="L120" s="492"/>
      <c r="M120" s="492"/>
      <c r="N120" s="492"/>
      <c r="O120" s="493"/>
    </row>
    <row r="121" spans="1:15" ht="12.75">
      <c r="A121" s="452" t="s">
        <v>14</v>
      </c>
      <c r="B121" s="453"/>
      <c r="C121" s="468"/>
      <c r="D121" s="469"/>
      <c r="E121" s="127"/>
      <c r="F121" s="128"/>
      <c r="G121" s="128"/>
      <c r="H121" s="128"/>
      <c r="I121" s="128"/>
      <c r="J121" s="128"/>
      <c r="K121" s="129"/>
      <c r="L121" s="128"/>
      <c r="M121" s="128"/>
      <c r="N121" s="128"/>
      <c r="O121" s="129"/>
    </row>
    <row r="122" spans="1:15" ht="13.5" thickBot="1">
      <c r="A122" s="454"/>
      <c r="B122" s="455"/>
      <c r="C122" s="470"/>
      <c r="D122" s="471"/>
      <c r="E122" s="130"/>
      <c r="F122" s="131"/>
      <c r="G122" s="131"/>
      <c r="H122" s="131"/>
      <c r="I122" s="131"/>
      <c r="J122" s="131"/>
      <c r="K122" s="132"/>
      <c r="L122" s="131"/>
      <c r="M122" s="131"/>
      <c r="N122" s="131"/>
      <c r="O122" s="132"/>
    </row>
    <row r="123" spans="1:3" ht="20.25">
      <c r="A123" s="12"/>
      <c r="B123" s="12"/>
      <c r="C123" s="12"/>
    </row>
    <row r="124" ht="12.75">
      <c r="A124" s="133" t="s">
        <v>49</v>
      </c>
    </row>
    <row r="125" spans="1:2" ht="15">
      <c r="A125" s="133"/>
      <c r="B125" s="134" t="s">
        <v>50</v>
      </c>
    </row>
    <row r="134" ht="12.75">
      <c r="A134" s="9" t="s">
        <v>453</v>
      </c>
    </row>
    <row r="135" spans="1:15" ht="23.25">
      <c r="A135" s="456" t="s">
        <v>311</v>
      </c>
      <c r="B135" s="457"/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8"/>
    </row>
    <row r="136" spans="1:15" ht="20.25">
      <c r="A136" s="501" t="s">
        <v>17</v>
      </c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3"/>
    </row>
    <row r="137" spans="1:15" ht="18">
      <c r="A137" s="446" t="s">
        <v>257</v>
      </c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8"/>
    </row>
    <row r="138" spans="1:15" ht="18">
      <c r="A138" s="446" t="s">
        <v>258</v>
      </c>
      <c r="B138" s="447"/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8"/>
    </row>
    <row r="139" spans="1:15" ht="18">
      <c r="A139" s="446" t="s">
        <v>415</v>
      </c>
      <c r="B139" s="447"/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8"/>
    </row>
    <row r="140" spans="1:15" ht="27" thickBot="1">
      <c r="A140" s="449"/>
      <c r="B140" s="450"/>
      <c r="C140" s="450"/>
      <c r="D140" s="450"/>
      <c r="E140" s="450"/>
      <c r="F140" s="450"/>
      <c r="G140" s="450"/>
      <c r="H140" s="450"/>
      <c r="I140" s="450"/>
      <c r="J140" s="450"/>
      <c r="K140" s="450"/>
      <c r="L140" s="450"/>
      <c r="M140" s="450"/>
      <c r="N140" s="450"/>
      <c r="O140" s="451"/>
    </row>
    <row r="141" spans="1:16" ht="21" thickTop="1">
      <c r="A141" s="62" t="s">
        <v>11</v>
      </c>
      <c r="B141" s="89"/>
      <c r="C141" s="89" t="s">
        <v>0</v>
      </c>
      <c r="D141" s="89"/>
      <c r="E141" s="120"/>
      <c r="F141" s="9"/>
      <c r="G141" s="89"/>
      <c r="H141" s="89"/>
      <c r="I141" s="89"/>
      <c r="J141" s="89"/>
      <c r="K141" s="9"/>
      <c r="L141" s="9"/>
      <c r="M141" s="89" t="s">
        <v>409</v>
      </c>
      <c r="N141" s="89"/>
      <c r="O141" s="89" t="s">
        <v>586</v>
      </c>
      <c r="P141" s="164"/>
    </row>
    <row r="142" spans="1:16" ht="20.25">
      <c r="A142" s="62" t="s">
        <v>12</v>
      </c>
      <c r="B142" s="89"/>
      <c r="C142" s="89" t="s">
        <v>0</v>
      </c>
      <c r="D142" s="89"/>
      <c r="E142" s="120"/>
      <c r="F142" s="9"/>
      <c r="G142" s="89"/>
      <c r="H142" s="89"/>
      <c r="I142" s="89"/>
      <c r="J142" s="89"/>
      <c r="K142" s="9"/>
      <c r="L142" s="9"/>
      <c r="M142" s="89" t="s">
        <v>587</v>
      </c>
      <c r="N142" s="89"/>
      <c r="O142" s="89"/>
      <c r="P142" s="303"/>
    </row>
    <row r="143" spans="1:15" ht="20.25">
      <c r="A143" s="62" t="s">
        <v>411</v>
      </c>
      <c r="B143" s="89"/>
      <c r="C143" s="89" t="s">
        <v>414</v>
      </c>
      <c r="D143" s="89"/>
      <c r="E143" s="120"/>
      <c r="F143" s="9"/>
      <c r="G143" s="89"/>
      <c r="H143" s="89"/>
      <c r="I143" s="89"/>
      <c r="J143" s="89"/>
      <c r="K143" s="9"/>
      <c r="L143" s="9"/>
      <c r="M143" s="116" t="s">
        <v>424</v>
      </c>
      <c r="N143" s="116"/>
      <c r="O143" s="306"/>
    </row>
    <row r="144" spans="1:15" ht="23.25">
      <c r="A144" s="15"/>
      <c r="B144" s="117"/>
      <c r="C144" s="117"/>
      <c r="D144" s="117"/>
      <c r="E144" s="117"/>
      <c r="F144" s="9"/>
      <c r="G144" s="89"/>
      <c r="H144" s="89"/>
      <c r="I144" s="89"/>
      <c r="J144" s="89"/>
      <c r="K144" s="9"/>
      <c r="L144" s="9"/>
      <c r="M144" s="9"/>
      <c r="N144" s="9"/>
      <c r="O144" s="23"/>
    </row>
    <row r="145" spans="1:15" ht="24">
      <c r="A145" s="465" t="s">
        <v>1</v>
      </c>
      <c r="B145" s="465" t="s">
        <v>4</v>
      </c>
      <c r="C145" s="465" t="s">
        <v>2</v>
      </c>
      <c r="D145" s="465" t="s">
        <v>3</v>
      </c>
      <c r="E145" s="489" t="s">
        <v>455</v>
      </c>
      <c r="F145" s="489"/>
      <c r="G145" s="489" t="s">
        <v>456</v>
      </c>
      <c r="H145" s="489"/>
      <c r="I145" s="489" t="s">
        <v>457</v>
      </c>
      <c r="J145" s="489"/>
      <c r="K145" s="489" t="s">
        <v>458</v>
      </c>
      <c r="L145" s="489"/>
      <c r="M145" s="489" t="s">
        <v>459</v>
      </c>
      <c r="N145" s="489"/>
      <c r="O145" s="477" t="s">
        <v>683</v>
      </c>
    </row>
    <row r="146" spans="1:15" ht="24">
      <c r="A146" s="466"/>
      <c r="B146" s="466"/>
      <c r="C146" s="466"/>
      <c r="D146" s="466"/>
      <c r="E146" s="2">
        <v>1</v>
      </c>
      <c r="F146" s="2">
        <v>2</v>
      </c>
      <c r="G146" s="2">
        <v>1</v>
      </c>
      <c r="H146" s="2">
        <v>2</v>
      </c>
      <c r="I146" s="2">
        <v>1</v>
      </c>
      <c r="J146" s="2">
        <v>2</v>
      </c>
      <c r="K146" s="2">
        <v>1</v>
      </c>
      <c r="L146" s="2">
        <v>2</v>
      </c>
      <c r="M146" s="2">
        <v>1</v>
      </c>
      <c r="N146" s="48">
        <v>2</v>
      </c>
      <c r="O146" s="477"/>
    </row>
    <row r="147" spans="1:15" ht="30" customHeight="1">
      <c r="A147" s="3">
        <v>1</v>
      </c>
      <c r="B147" s="372">
        <v>1701051001</v>
      </c>
      <c r="C147" s="374" t="s">
        <v>595</v>
      </c>
      <c r="D147" s="299"/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15">
        <f>SUM(E147:N147)*1</f>
        <v>0</v>
      </c>
    </row>
    <row r="148" spans="1:15" ht="30" customHeight="1">
      <c r="A148" s="3">
        <v>2</v>
      </c>
      <c r="B148" s="372">
        <v>1701051005</v>
      </c>
      <c r="C148" s="374" t="s">
        <v>599</v>
      </c>
      <c r="D148" s="299"/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15">
        <f aca="true" t="shared" si="2" ref="O148:O173">SUM(E148:N148)*1</f>
        <v>0</v>
      </c>
    </row>
    <row r="149" spans="1:15" ht="30" customHeight="1">
      <c r="A149" s="3">
        <v>3</v>
      </c>
      <c r="B149" s="372">
        <v>1701051006</v>
      </c>
      <c r="C149" s="374" t="s">
        <v>602</v>
      </c>
      <c r="D149" s="299"/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15">
        <f t="shared" si="2"/>
        <v>0</v>
      </c>
    </row>
    <row r="150" spans="1:15" ht="30" customHeight="1">
      <c r="A150" s="3">
        <v>4</v>
      </c>
      <c r="B150" s="372">
        <v>1701051011</v>
      </c>
      <c r="C150" s="374" t="s">
        <v>605</v>
      </c>
      <c r="D150" s="299"/>
      <c r="E150" s="3">
        <v>0</v>
      </c>
      <c r="F150" s="3">
        <v>0</v>
      </c>
      <c r="G150" s="3">
        <v>0</v>
      </c>
      <c r="H150" s="3">
        <v>0</v>
      </c>
      <c r="I150" s="3">
        <v>3</v>
      </c>
      <c r="J150" s="3">
        <v>3</v>
      </c>
      <c r="K150" s="3">
        <v>0</v>
      </c>
      <c r="L150" s="3">
        <v>0</v>
      </c>
      <c r="M150" s="3">
        <v>0</v>
      </c>
      <c r="N150" s="3">
        <v>0</v>
      </c>
      <c r="O150" s="315">
        <f t="shared" si="2"/>
        <v>6</v>
      </c>
    </row>
    <row r="151" spans="1:15" ht="30" customHeight="1">
      <c r="A151" s="3">
        <v>5</v>
      </c>
      <c r="B151" s="375">
        <v>1701051018</v>
      </c>
      <c r="C151" s="373" t="s">
        <v>615</v>
      </c>
      <c r="D151" s="299"/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15">
        <f t="shared" si="2"/>
        <v>0</v>
      </c>
    </row>
    <row r="152" spans="1:15" ht="30" customHeight="1">
      <c r="A152" s="3">
        <v>6</v>
      </c>
      <c r="B152" s="375">
        <v>1701051019</v>
      </c>
      <c r="C152" s="373" t="s">
        <v>618</v>
      </c>
      <c r="D152" s="299"/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3</v>
      </c>
      <c r="N152" s="3">
        <v>3</v>
      </c>
      <c r="O152" s="315">
        <f t="shared" si="2"/>
        <v>6</v>
      </c>
    </row>
    <row r="153" spans="1:15" ht="30" customHeight="1">
      <c r="A153" s="3">
        <v>7</v>
      </c>
      <c r="B153" s="375">
        <v>1701051020</v>
      </c>
      <c r="C153" s="373" t="s">
        <v>608</v>
      </c>
      <c r="D153" s="299"/>
      <c r="E153" s="3">
        <v>0</v>
      </c>
      <c r="F153" s="3">
        <v>0</v>
      </c>
      <c r="G153" s="3">
        <v>0</v>
      </c>
      <c r="H153" s="3">
        <v>0</v>
      </c>
      <c r="I153" s="3">
        <v>3</v>
      </c>
      <c r="J153" s="3">
        <v>3</v>
      </c>
      <c r="K153" s="3">
        <v>3</v>
      </c>
      <c r="L153" s="3">
        <v>3</v>
      </c>
      <c r="M153" s="3">
        <v>3</v>
      </c>
      <c r="N153" s="3">
        <v>3</v>
      </c>
      <c r="O153" s="315">
        <f t="shared" si="2"/>
        <v>18</v>
      </c>
    </row>
    <row r="154" spans="1:15" ht="30" customHeight="1">
      <c r="A154" s="3">
        <v>8</v>
      </c>
      <c r="B154" s="375">
        <v>1701051023</v>
      </c>
      <c r="C154" s="373" t="s">
        <v>612</v>
      </c>
      <c r="D154" s="299"/>
      <c r="E154" s="3">
        <v>3</v>
      </c>
      <c r="F154" s="3">
        <v>3</v>
      </c>
      <c r="G154" s="3">
        <v>3</v>
      </c>
      <c r="H154" s="3">
        <v>3</v>
      </c>
      <c r="I154" s="3">
        <v>3</v>
      </c>
      <c r="J154" s="3">
        <v>3</v>
      </c>
      <c r="K154" s="3">
        <v>3</v>
      </c>
      <c r="L154" s="3">
        <v>3</v>
      </c>
      <c r="M154" s="3">
        <v>3</v>
      </c>
      <c r="N154" s="3">
        <v>3</v>
      </c>
      <c r="O154" s="315">
        <f t="shared" si="2"/>
        <v>30</v>
      </c>
    </row>
    <row r="155" spans="1:15" ht="30" customHeight="1">
      <c r="A155" s="3">
        <v>9</v>
      </c>
      <c r="B155" s="375">
        <v>1701051027</v>
      </c>
      <c r="C155" s="373" t="s">
        <v>621</v>
      </c>
      <c r="D155" s="299"/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15">
        <f t="shared" si="2"/>
        <v>0</v>
      </c>
    </row>
    <row r="156" spans="1:15" ht="30" customHeight="1">
      <c r="A156" s="3">
        <v>10</v>
      </c>
      <c r="B156" s="375">
        <v>1701051032</v>
      </c>
      <c r="C156" s="373" t="s">
        <v>634</v>
      </c>
      <c r="D156" s="299"/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15">
        <f t="shared" si="2"/>
        <v>0</v>
      </c>
    </row>
    <row r="157" spans="1:15" ht="30" customHeight="1">
      <c r="A157" s="3">
        <v>11</v>
      </c>
      <c r="B157" s="375">
        <v>1701051034</v>
      </c>
      <c r="C157" s="373" t="s">
        <v>637</v>
      </c>
      <c r="D157" s="299"/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15">
        <f t="shared" si="2"/>
        <v>0</v>
      </c>
    </row>
    <row r="158" spans="1:15" ht="30" customHeight="1">
      <c r="A158" s="3">
        <v>12</v>
      </c>
      <c r="B158" s="375">
        <v>1701051036</v>
      </c>
      <c r="C158" s="373" t="s">
        <v>624</v>
      </c>
      <c r="D158" s="299"/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15">
        <f t="shared" si="2"/>
        <v>0</v>
      </c>
    </row>
    <row r="159" spans="1:15" ht="30" customHeight="1">
      <c r="A159" s="3">
        <v>13</v>
      </c>
      <c r="B159" s="375">
        <v>1701051044</v>
      </c>
      <c r="C159" s="373" t="s">
        <v>627</v>
      </c>
      <c r="D159" s="299"/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15">
        <f t="shared" si="2"/>
        <v>0</v>
      </c>
    </row>
    <row r="160" spans="1:15" ht="30" customHeight="1">
      <c r="A160" s="3">
        <v>14</v>
      </c>
      <c r="B160" s="375">
        <v>1701051045</v>
      </c>
      <c r="C160" s="373" t="s">
        <v>640</v>
      </c>
      <c r="D160" s="299"/>
      <c r="E160" s="3">
        <v>3</v>
      </c>
      <c r="F160" s="3">
        <v>3</v>
      </c>
      <c r="G160" s="3">
        <v>3</v>
      </c>
      <c r="H160" s="3">
        <v>3</v>
      </c>
      <c r="I160" s="3">
        <v>3</v>
      </c>
      <c r="J160" s="3">
        <v>3</v>
      </c>
      <c r="K160" s="3">
        <v>3</v>
      </c>
      <c r="L160" s="3">
        <v>3</v>
      </c>
      <c r="M160" s="3">
        <v>3</v>
      </c>
      <c r="N160" s="3">
        <v>3</v>
      </c>
      <c r="O160" s="315">
        <f t="shared" si="2"/>
        <v>30</v>
      </c>
    </row>
    <row r="161" spans="1:15" ht="30" customHeight="1">
      <c r="A161" s="3">
        <v>15</v>
      </c>
      <c r="B161" s="375">
        <v>1701051046</v>
      </c>
      <c r="C161" s="373" t="s">
        <v>643</v>
      </c>
      <c r="D161" s="299"/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3</v>
      </c>
      <c r="L161" s="3">
        <v>3</v>
      </c>
      <c r="M161" s="3">
        <v>3</v>
      </c>
      <c r="N161" s="3">
        <v>3</v>
      </c>
      <c r="O161" s="315">
        <f t="shared" si="2"/>
        <v>12</v>
      </c>
    </row>
    <row r="162" spans="1:15" ht="30" customHeight="1">
      <c r="A162" s="3">
        <v>16</v>
      </c>
      <c r="B162" s="375">
        <v>1701051047</v>
      </c>
      <c r="C162" s="373" t="s">
        <v>631</v>
      </c>
      <c r="D162" s="299"/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15">
        <f t="shared" si="2"/>
        <v>0</v>
      </c>
    </row>
    <row r="163" spans="1:15" ht="30" customHeight="1">
      <c r="A163" s="3">
        <v>18</v>
      </c>
      <c r="B163" s="375">
        <v>1701051054</v>
      </c>
      <c r="C163" s="373" t="s">
        <v>646</v>
      </c>
      <c r="D163" s="299"/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3</v>
      </c>
      <c r="N163" s="3">
        <v>3</v>
      </c>
      <c r="O163" s="315">
        <f t="shared" si="2"/>
        <v>6</v>
      </c>
    </row>
    <row r="164" spans="1:15" ht="30" customHeight="1">
      <c r="A164" s="3">
        <v>19</v>
      </c>
      <c r="B164" s="379">
        <v>1701051055</v>
      </c>
      <c r="C164" s="380" t="s">
        <v>649</v>
      </c>
      <c r="D164" s="299"/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15">
        <f t="shared" si="2"/>
        <v>0</v>
      </c>
    </row>
    <row r="165" spans="1:15" ht="30" customHeight="1">
      <c r="A165" s="3">
        <v>20</v>
      </c>
      <c r="B165" s="375">
        <v>1701052006</v>
      </c>
      <c r="C165" s="373" t="s">
        <v>652</v>
      </c>
      <c r="D165" s="299"/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15">
        <f t="shared" si="2"/>
        <v>0</v>
      </c>
    </row>
    <row r="166" spans="1:15" ht="30" customHeight="1">
      <c r="A166" s="3">
        <v>21</v>
      </c>
      <c r="B166" s="375">
        <v>1701052010</v>
      </c>
      <c r="C166" s="373" t="s">
        <v>662</v>
      </c>
      <c r="D166" s="299"/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15">
        <f t="shared" si="2"/>
        <v>0</v>
      </c>
    </row>
    <row r="167" spans="1:15" ht="30" customHeight="1">
      <c r="A167" s="3">
        <v>22</v>
      </c>
      <c r="B167" s="390">
        <v>1701052011</v>
      </c>
      <c r="C167" s="391" t="s">
        <v>665</v>
      </c>
      <c r="D167" s="299"/>
      <c r="E167" s="3">
        <v>3</v>
      </c>
      <c r="F167" s="3">
        <v>3</v>
      </c>
      <c r="G167" s="3">
        <v>3</v>
      </c>
      <c r="H167" s="3">
        <v>3</v>
      </c>
      <c r="I167" s="3">
        <v>3</v>
      </c>
      <c r="J167" s="3">
        <v>3</v>
      </c>
      <c r="K167" s="3">
        <v>3</v>
      </c>
      <c r="L167" s="3">
        <v>3</v>
      </c>
      <c r="M167" s="3">
        <v>3</v>
      </c>
      <c r="N167" s="3">
        <v>3</v>
      </c>
      <c r="O167" s="315">
        <f t="shared" si="2"/>
        <v>30</v>
      </c>
    </row>
    <row r="168" spans="1:15" ht="30" customHeight="1">
      <c r="A168" s="3">
        <v>23</v>
      </c>
      <c r="B168" s="375">
        <v>1701052018</v>
      </c>
      <c r="C168" s="373" t="s">
        <v>668</v>
      </c>
      <c r="D168" s="299"/>
      <c r="E168" s="3">
        <v>3</v>
      </c>
      <c r="F168" s="3">
        <v>3</v>
      </c>
      <c r="G168" s="3">
        <v>0</v>
      </c>
      <c r="H168" s="3">
        <v>3</v>
      </c>
      <c r="I168" s="3">
        <v>3</v>
      </c>
      <c r="J168" s="3">
        <v>3</v>
      </c>
      <c r="K168" s="3">
        <v>3</v>
      </c>
      <c r="L168" s="3">
        <v>3</v>
      </c>
      <c r="M168" s="3">
        <v>3</v>
      </c>
      <c r="N168" s="3">
        <v>3</v>
      </c>
      <c r="O168" s="315">
        <f t="shared" si="2"/>
        <v>27</v>
      </c>
    </row>
    <row r="169" spans="1:15" ht="30" customHeight="1">
      <c r="A169" s="3">
        <v>24</v>
      </c>
      <c r="B169" s="375">
        <v>1701052019</v>
      </c>
      <c r="C169" s="373" t="s">
        <v>671</v>
      </c>
      <c r="D169" s="299"/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15">
        <f t="shared" si="2"/>
        <v>0</v>
      </c>
    </row>
    <row r="170" spans="1:15" ht="30" customHeight="1">
      <c r="A170" s="3">
        <v>25</v>
      </c>
      <c r="B170" s="375">
        <v>1701052023</v>
      </c>
      <c r="C170" s="373" t="s">
        <v>656</v>
      </c>
      <c r="D170" s="299"/>
      <c r="E170" s="3">
        <v>3</v>
      </c>
      <c r="F170" s="3">
        <v>3</v>
      </c>
      <c r="G170" s="3">
        <v>3</v>
      </c>
      <c r="H170" s="3">
        <v>3</v>
      </c>
      <c r="I170" s="3">
        <v>3</v>
      </c>
      <c r="J170" s="3">
        <v>3</v>
      </c>
      <c r="K170" s="3">
        <v>0</v>
      </c>
      <c r="L170" s="3">
        <v>0</v>
      </c>
      <c r="M170" s="3">
        <v>3</v>
      </c>
      <c r="N170" s="3">
        <v>3</v>
      </c>
      <c r="O170" s="315">
        <f t="shared" si="2"/>
        <v>24</v>
      </c>
    </row>
    <row r="171" spans="1:15" ht="30" customHeight="1">
      <c r="A171" s="3">
        <v>26</v>
      </c>
      <c r="B171" s="375">
        <v>1701052024</v>
      </c>
      <c r="C171" s="373" t="s">
        <v>659</v>
      </c>
      <c r="D171" s="299"/>
      <c r="E171" s="3">
        <v>3</v>
      </c>
      <c r="F171" s="3">
        <v>3</v>
      </c>
      <c r="G171" s="3">
        <v>3</v>
      </c>
      <c r="H171" s="3">
        <v>3</v>
      </c>
      <c r="I171" s="3">
        <v>3</v>
      </c>
      <c r="J171" s="3">
        <v>3</v>
      </c>
      <c r="K171" s="3">
        <v>0</v>
      </c>
      <c r="L171" s="3">
        <v>3</v>
      </c>
      <c r="M171" s="3">
        <v>3</v>
      </c>
      <c r="N171" s="3">
        <v>3</v>
      </c>
      <c r="O171" s="315">
        <f t="shared" si="2"/>
        <v>27</v>
      </c>
    </row>
    <row r="172" spans="1:15" ht="30" customHeight="1">
      <c r="A172" s="3">
        <v>27</v>
      </c>
      <c r="B172" s="375">
        <v>1701052026</v>
      </c>
      <c r="C172" s="373" t="s">
        <v>674</v>
      </c>
      <c r="D172" s="299"/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3</v>
      </c>
      <c r="N172" s="3">
        <v>3</v>
      </c>
      <c r="O172" s="315">
        <f t="shared" si="2"/>
        <v>6</v>
      </c>
    </row>
    <row r="173" spans="1:15" ht="30" customHeight="1">
      <c r="A173" s="3">
        <v>28</v>
      </c>
      <c r="B173" s="375">
        <v>1701052027</v>
      </c>
      <c r="C173" s="373" t="s">
        <v>677</v>
      </c>
      <c r="D173" s="299"/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15">
        <f t="shared" si="2"/>
        <v>0</v>
      </c>
    </row>
    <row r="174" spans="1:15" ht="30" customHeight="1">
      <c r="A174" s="3">
        <v>29</v>
      </c>
      <c r="B174" s="302"/>
      <c r="C174" s="301"/>
      <c r="D174" s="300"/>
      <c r="E174" s="14"/>
      <c r="F174" s="14"/>
      <c r="G174" s="14"/>
      <c r="H174" s="82"/>
      <c r="I174" s="80"/>
      <c r="J174" s="85"/>
      <c r="K174" s="85"/>
      <c r="L174" s="14"/>
      <c r="M174" s="14"/>
      <c r="N174" s="4"/>
      <c r="O174" s="4"/>
    </row>
    <row r="175" spans="1:15" ht="21" thickBot="1">
      <c r="A175" s="59"/>
      <c r="B175" s="60"/>
      <c r="C175" s="61"/>
      <c r="D175" s="8"/>
      <c r="E175" s="135"/>
      <c r="F175" s="135"/>
      <c r="G175" s="135"/>
      <c r="H175" s="135"/>
      <c r="I175" s="135"/>
      <c r="J175" s="135"/>
      <c r="K175" s="135"/>
      <c r="L175" s="17"/>
      <c r="M175" s="17"/>
      <c r="N175" s="9"/>
      <c r="O175" s="21"/>
    </row>
    <row r="176" spans="1:15" ht="18">
      <c r="A176" s="461" t="s">
        <v>13</v>
      </c>
      <c r="B176" s="462"/>
      <c r="C176" s="515" t="s">
        <v>7</v>
      </c>
      <c r="D176" s="462"/>
      <c r="E176" s="494" t="s">
        <v>9</v>
      </c>
      <c r="F176" s="495"/>
      <c r="G176" s="495"/>
      <c r="H176" s="495"/>
      <c r="I176" s="495"/>
      <c r="J176" s="495"/>
      <c r="K176" s="464"/>
      <c r="L176" s="474" t="s">
        <v>44</v>
      </c>
      <c r="M176" s="475"/>
      <c r="N176" s="475"/>
      <c r="O176" s="476"/>
    </row>
    <row r="177" spans="1:15" ht="18">
      <c r="A177" s="463"/>
      <c r="B177" s="464"/>
      <c r="C177" s="494"/>
      <c r="D177" s="464"/>
      <c r="E177" s="483" t="s">
        <v>2</v>
      </c>
      <c r="F177" s="484"/>
      <c r="G177" s="484"/>
      <c r="H177" s="485"/>
      <c r="I177" s="483" t="s">
        <v>34</v>
      </c>
      <c r="J177" s="484"/>
      <c r="K177" s="485"/>
      <c r="L177" s="483" t="s">
        <v>2</v>
      </c>
      <c r="M177" s="484"/>
      <c r="N177" s="484"/>
      <c r="O177" s="265"/>
    </row>
    <row r="178" spans="1:15" ht="18">
      <c r="A178" s="486"/>
      <c r="B178" s="485"/>
      <c r="C178" s="443">
        <v>1</v>
      </c>
      <c r="D178" s="445"/>
      <c r="E178" s="137">
        <v>1</v>
      </c>
      <c r="F178" s="138"/>
      <c r="G178" s="138"/>
      <c r="H178" s="139"/>
      <c r="I178" s="140"/>
      <c r="J178" s="140"/>
      <c r="K178" s="139"/>
      <c r="L178" s="136">
        <v>1</v>
      </c>
      <c r="M178" s="140"/>
      <c r="N178" s="140"/>
      <c r="O178" s="142"/>
    </row>
    <row r="179" spans="1:15" ht="18">
      <c r="A179" s="486"/>
      <c r="B179" s="485"/>
      <c r="C179" s="443">
        <v>2</v>
      </c>
      <c r="D179" s="445"/>
      <c r="E179" s="136">
        <v>2</v>
      </c>
      <c r="F179" s="140"/>
      <c r="G179" s="140"/>
      <c r="H179" s="139"/>
      <c r="I179" s="140"/>
      <c r="J179" s="140"/>
      <c r="K179" s="139"/>
      <c r="L179" s="136">
        <v>2</v>
      </c>
      <c r="M179" s="140"/>
      <c r="N179" s="140"/>
      <c r="O179" s="142"/>
    </row>
    <row r="180" spans="1:15" ht="18">
      <c r="A180" s="486"/>
      <c r="B180" s="485"/>
      <c r="C180" s="443">
        <v>3</v>
      </c>
      <c r="D180" s="445"/>
      <c r="E180" s="136">
        <v>3</v>
      </c>
      <c r="F180" s="140"/>
      <c r="G180" s="140"/>
      <c r="H180" s="139"/>
      <c r="I180" s="140"/>
      <c r="J180" s="140"/>
      <c r="K180" s="139"/>
      <c r="L180" s="136">
        <v>3</v>
      </c>
      <c r="M180" s="140"/>
      <c r="N180" s="140"/>
      <c r="O180" s="142"/>
    </row>
    <row r="181" spans="1:15" ht="18">
      <c r="A181" s="486"/>
      <c r="B181" s="485"/>
      <c r="C181" s="443">
        <v>4</v>
      </c>
      <c r="D181" s="445"/>
      <c r="E181" s="136">
        <v>4</v>
      </c>
      <c r="F181" s="140"/>
      <c r="G181" s="140"/>
      <c r="H181" s="139"/>
      <c r="I181" s="140"/>
      <c r="J181" s="140"/>
      <c r="K181" s="139"/>
      <c r="L181" s="136">
        <v>4</v>
      </c>
      <c r="M181" s="140"/>
      <c r="N181" s="140"/>
      <c r="O181" s="142"/>
    </row>
    <row r="182" spans="1:15" ht="18">
      <c r="A182" s="264"/>
      <c r="B182" s="265"/>
      <c r="C182" s="443">
        <v>5</v>
      </c>
      <c r="D182" s="445"/>
      <c r="E182" s="443">
        <v>5</v>
      </c>
      <c r="F182" s="444"/>
      <c r="G182" s="140"/>
      <c r="H182" s="139"/>
      <c r="I182" s="140"/>
      <c r="J182" s="140"/>
      <c r="K182" s="140"/>
      <c r="L182" s="443">
        <v>5</v>
      </c>
      <c r="M182" s="444"/>
      <c r="N182" s="444"/>
      <c r="O182" s="145"/>
    </row>
    <row r="183" spans="1:15" ht="18">
      <c r="A183" s="264"/>
      <c r="B183" s="265"/>
      <c r="C183" s="269">
        <v>6</v>
      </c>
      <c r="D183" s="270"/>
      <c r="E183" s="136">
        <v>6</v>
      </c>
      <c r="F183" s="266"/>
      <c r="G183" s="140"/>
      <c r="H183" s="139"/>
      <c r="I183" s="141"/>
      <c r="J183" s="140"/>
      <c r="K183" s="139"/>
      <c r="L183" s="443">
        <v>6</v>
      </c>
      <c r="M183" s="444"/>
      <c r="N183" s="444"/>
      <c r="O183" s="145"/>
    </row>
    <row r="184" spans="1:15" ht="18">
      <c r="A184" s="486"/>
      <c r="B184" s="485"/>
      <c r="C184" s="269">
        <v>7</v>
      </c>
      <c r="D184" s="270"/>
      <c r="E184" s="136">
        <v>7</v>
      </c>
      <c r="F184" s="266"/>
      <c r="G184" s="140"/>
      <c r="H184" s="139"/>
      <c r="I184" s="141"/>
      <c r="J184" s="140"/>
      <c r="K184" s="139"/>
      <c r="L184" s="443">
        <v>7</v>
      </c>
      <c r="M184" s="444"/>
      <c r="N184" s="444"/>
      <c r="O184" s="145"/>
    </row>
    <row r="185" spans="1:15" ht="18.75" thickBot="1">
      <c r="A185" s="146"/>
      <c r="B185" s="147"/>
      <c r="C185" s="478">
        <v>8</v>
      </c>
      <c r="D185" s="480"/>
      <c r="E185" s="478">
        <v>8</v>
      </c>
      <c r="F185" s="479"/>
      <c r="G185" s="272"/>
      <c r="H185" s="271"/>
      <c r="I185" s="273"/>
      <c r="J185" s="272"/>
      <c r="K185" s="271"/>
      <c r="L185" s="478">
        <v>8</v>
      </c>
      <c r="M185" s="479"/>
      <c r="N185" s="479"/>
      <c r="O185" s="150"/>
    </row>
    <row r="186" spans="1:15" ht="18">
      <c r="A186" s="490"/>
      <c r="B186" s="491"/>
      <c r="C186" s="506" t="s">
        <v>45</v>
      </c>
      <c r="D186" s="507"/>
      <c r="E186" s="496" t="s">
        <v>46</v>
      </c>
      <c r="F186" s="497"/>
      <c r="G186" s="497"/>
      <c r="H186" s="497"/>
      <c r="I186" s="497"/>
      <c r="J186" s="497"/>
      <c r="K186" s="498"/>
      <c r="L186" s="510" t="s">
        <v>47</v>
      </c>
      <c r="M186" s="510"/>
      <c r="N186" s="510"/>
      <c r="O186" s="511"/>
    </row>
    <row r="187" spans="1:15" ht="15.75">
      <c r="A187" s="504" t="s">
        <v>42</v>
      </c>
      <c r="B187" s="505"/>
      <c r="C187" s="499"/>
      <c r="D187" s="500"/>
      <c r="E187" s="473"/>
      <c r="F187" s="473"/>
      <c r="G187" s="473"/>
      <c r="H187" s="473"/>
      <c r="I187" s="473"/>
      <c r="J187" s="473"/>
      <c r="K187" s="473"/>
      <c r="L187" s="481"/>
      <c r="M187" s="481"/>
      <c r="N187" s="481"/>
      <c r="O187" s="482"/>
    </row>
    <row r="188" spans="1:15" ht="16.5" thickBot="1">
      <c r="A188" s="459" t="s">
        <v>48</v>
      </c>
      <c r="B188" s="460"/>
      <c r="C188" s="487"/>
      <c r="D188" s="488"/>
      <c r="E188" s="472"/>
      <c r="F188" s="472"/>
      <c r="G188" s="472"/>
      <c r="H188" s="472"/>
      <c r="I188" s="472"/>
      <c r="J188" s="472"/>
      <c r="K188" s="472"/>
      <c r="L188" s="492"/>
      <c r="M188" s="492"/>
      <c r="N188" s="492"/>
      <c r="O188" s="493"/>
    </row>
    <row r="189" spans="1:15" ht="12.75">
      <c r="A189" s="452" t="s">
        <v>14</v>
      </c>
      <c r="B189" s="453"/>
      <c r="C189" s="468"/>
      <c r="D189" s="469"/>
      <c r="E189" s="127"/>
      <c r="F189" s="128"/>
      <c r="G189" s="128"/>
      <c r="H189" s="128"/>
      <c r="I189" s="128"/>
      <c r="J189" s="128"/>
      <c r="K189" s="129"/>
      <c r="L189" s="128"/>
      <c r="M189" s="128"/>
      <c r="N189" s="128"/>
      <c r="O189" s="129"/>
    </row>
    <row r="190" spans="1:15" ht="13.5" thickBot="1">
      <c r="A190" s="454"/>
      <c r="B190" s="455"/>
      <c r="C190" s="470"/>
      <c r="D190" s="471"/>
      <c r="E190" s="130"/>
      <c r="F190" s="131"/>
      <c r="G190" s="131"/>
      <c r="H190" s="131"/>
      <c r="I190" s="131"/>
      <c r="J190" s="131"/>
      <c r="K190" s="132"/>
      <c r="L190" s="131"/>
      <c r="M190" s="131"/>
      <c r="N190" s="131"/>
      <c r="O190" s="132"/>
    </row>
    <row r="191" spans="1:15" ht="20.25">
      <c r="A191" s="512" t="s">
        <v>34</v>
      </c>
      <c r="B191" s="512"/>
      <c r="C191" s="49"/>
      <c r="D191" s="18"/>
      <c r="E191" s="56"/>
      <c r="F191" s="56"/>
      <c r="G191" s="57"/>
      <c r="H191" s="512" t="s">
        <v>34</v>
      </c>
      <c r="I191" s="512"/>
      <c r="J191" s="512"/>
      <c r="K191" s="512"/>
      <c r="L191" s="512"/>
      <c r="M191" s="512"/>
      <c r="N191" s="47"/>
      <c r="O191" s="31"/>
    </row>
    <row r="192" spans="1:13" ht="20.25">
      <c r="A192" s="12"/>
      <c r="B192" s="12"/>
      <c r="C192" s="12"/>
      <c r="D192" s="11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20.25">
      <c r="A193" s="133" t="s">
        <v>49</v>
      </c>
      <c r="C193" s="12"/>
      <c r="D193" s="11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20.25">
      <c r="A194" s="133"/>
      <c r="B194" s="134" t="s">
        <v>50</v>
      </c>
      <c r="C194" s="12"/>
      <c r="D194" s="11"/>
      <c r="E194" s="9"/>
      <c r="F194" s="9"/>
      <c r="G194" s="9"/>
      <c r="H194" s="9"/>
      <c r="I194" s="9"/>
      <c r="J194" s="9"/>
      <c r="K194" s="9"/>
      <c r="L194" s="9"/>
      <c r="M194" s="9"/>
    </row>
    <row r="195" spans="3:13" ht="20.25">
      <c r="C195" s="7"/>
      <c r="D195" s="8"/>
      <c r="E195" s="9"/>
      <c r="F195" s="9"/>
      <c r="G195" s="9"/>
      <c r="H195" s="9"/>
      <c r="I195" s="9"/>
      <c r="J195" s="9"/>
      <c r="K195" s="9"/>
      <c r="L195" s="9"/>
      <c r="M195" s="9"/>
    </row>
    <row r="198" spans="1:15" ht="23.25">
      <c r="A198" s="456" t="s">
        <v>311</v>
      </c>
      <c r="B198" s="457"/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8"/>
    </row>
    <row r="199" spans="1:15" ht="20.25">
      <c r="A199" s="501" t="s">
        <v>17</v>
      </c>
      <c r="B199" s="502"/>
      <c r="C199" s="502"/>
      <c r="D199" s="502"/>
      <c r="E199" s="502"/>
      <c r="F199" s="502"/>
      <c r="G199" s="502"/>
      <c r="H199" s="502"/>
      <c r="I199" s="502"/>
      <c r="J199" s="502"/>
      <c r="K199" s="502"/>
      <c r="L199" s="502"/>
      <c r="M199" s="502"/>
      <c r="N199" s="502"/>
      <c r="O199" s="503"/>
    </row>
    <row r="200" spans="1:15" ht="18">
      <c r="A200" s="446" t="s">
        <v>257</v>
      </c>
      <c r="B200" s="447"/>
      <c r="C200" s="447"/>
      <c r="D200" s="447"/>
      <c r="E200" s="447"/>
      <c r="F200" s="447"/>
      <c r="G200" s="447"/>
      <c r="H200" s="447"/>
      <c r="I200" s="447"/>
      <c r="J200" s="447"/>
      <c r="K200" s="447"/>
      <c r="L200" s="447"/>
      <c r="M200" s="447"/>
      <c r="N200" s="447"/>
      <c r="O200" s="448"/>
    </row>
    <row r="201" spans="1:15" ht="18">
      <c r="A201" s="446" t="s">
        <v>258</v>
      </c>
      <c r="B201" s="447"/>
      <c r="C201" s="447"/>
      <c r="D201" s="447"/>
      <c r="E201" s="447"/>
      <c r="F201" s="447"/>
      <c r="G201" s="447"/>
      <c r="H201" s="447"/>
      <c r="I201" s="447"/>
      <c r="J201" s="447"/>
      <c r="K201" s="447"/>
      <c r="L201" s="447"/>
      <c r="M201" s="447"/>
      <c r="N201" s="447"/>
      <c r="O201" s="448"/>
    </row>
    <row r="202" spans="1:15" ht="18">
      <c r="A202" s="446" t="s">
        <v>415</v>
      </c>
      <c r="B202" s="447"/>
      <c r="C202" s="447"/>
      <c r="D202" s="447"/>
      <c r="E202" s="447"/>
      <c r="F202" s="447"/>
      <c r="G202" s="447"/>
      <c r="H202" s="447"/>
      <c r="I202" s="447"/>
      <c r="J202" s="447"/>
      <c r="K202" s="447"/>
      <c r="L202" s="447"/>
      <c r="M202" s="447"/>
      <c r="N202" s="447"/>
      <c r="O202" s="448"/>
    </row>
    <row r="203" spans="1:15" ht="27" thickBot="1">
      <c r="A203" s="449"/>
      <c r="B203" s="450"/>
      <c r="C203" s="450"/>
      <c r="D203" s="450"/>
      <c r="E203" s="450"/>
      <c r="F203" s="450"/>
      <c r="G203" s="450"/>
      <c r="H203" s="450"/>
      <c r="I203" s="450"/>
      <c r="J203" s="450"/>
      <c r="K203" s="450"/>
      <c r="L203" s="450"/>
      <c r="M203" s="450"/>
      <c r="N203" s="450"/>
      <c r="O203" s="451"/>
    </row>
    <row r="204" spans="1:16" ht="21" thickTop="1">
      <c r="A204" s="62" t="s">
        <v>11</v>
      </c>
      <c r="B204" s="89"/>
      <c r="C204" s="89" t="s">
        <v>0</v>
      </c>
      <c r="D204" s="89"/>
      <c r="E204" s="120"/>
      <c r="F204" s="9"/>
      <c r="G204" s="116"/>
      <c r="H204" s="89"/>
      <c r="I204" s="116"/>
      <c r="J204" s="89"/>
      <c r="K204" s="9"/>
      <c r="L204" s="9"/>
      <c r="M204" s="89" t="s">
        <v>409</v>
      </c>
      <c r="N204" s="89"/>
      <c r="O204" s="89" t="s">
        <v>586</v>
      </c>
      <c r="P204" s="164"/>
    </row>
    <row r="205" spans="1:16" ht="20.25">
      <c r="A205" s="62" t="s">
        <v>12</v>
      </c>
      <c r="B205" s="89"/>
      <c r="C205" s="89" t="s">
        <v>0</v>
      </c>
      <c r="D205" s="89"/>
      <c r="E205" s="120"/>
      <c r="F205" s="9"/>
      <c r="G205" s="116"/>
      <c r="H205" s="105"/>
      <c r="I205" s="116"/>
      <c r="J205" s="89"/>
      <c r="K205" s="9"/>
      <c r="L205" s="9"/>
      <c r="M205" s="89" t="s">
        <v>587</v>
      </c>
      <c r="N205" s="89"/>
      <c r="O205" s="89"/>
      <c r="P205" s="303"/>
    </row>
    <row r="206" spans="1:15" ht="20.25">
      <c r="A206" s="62" t="s">
        <v>411</v>
      </c>
      <c r="B206" s="89"/>
      <c r="C206" s="89" t="s">
        <v>421</v>
      </c>
      <c r="D206" s="89"/>
      <c r="E206" s="120"/>
      <c r="F206" s="9"/>
      <c r="G206" s="116"/>
      <c r="H206" s="105"/>
      <c r="I206" s="116"/>
      <c r="J206" s="89"/>
      <c r="K206" s="9"/>
      <c r="L206" s="9"/>
      <c r="M206" s="89" t="s">
        <v>410</v>
      </c>
      <c r="N206" s="105" t="s">
        <v>169</v>
      </c>
      <c r="O206" s="163"/>
    </row>
    <row r="207" spans="1:15" ht="20.25">
      <c r="A207" s="62"/>
      <c r="B207" s="89"/>
      <c r="C207" s="89"/>
      <c r="D207" s="89"/>
      <c r="E207" s="120"/>
      <c r="F207" s="9"/>
      <c r="G207" s="89"/>
      <c r="H207" s="105"/>
      <c r="I207" s="116"/>
      <c r="J207" s="17"/>
      <c r="K207" s="9"/>
      <c r="L207" s="9"/>
      <c r="M207" s="9"/>
      <c r="N207" s="105" t="s">
        <v>170</v>
      </c>
      <c r="O207" s="23"/>
    </row>
    <row r="208" spans="1:15" ht="24">
      <c r="A208" s="465" t="s">
        <v>1</v>
      </c>
      <c r="B208" s="465" t="s">
        <v>4</v>
      </c>
      <c r="C208" s="465" t="s">
        <v>2</v>
      </c>
      <c r="D208" s="465" t="s">
        <v>3</v>
      </c>
      <c r="E208" s="489" t="s">
        <v>455</v>
      </c>
      <c r="F208" s="489"/>
      <c r="G208" s="489" t="s">
        <v>456</v>
      </c>
      <c r="H208" s="489"/>
      <c r="I208" s="489" t="s">
        <v>457</v>
      </c>
      <c r="J208" s="489"/>
      <c r="K208" s="489" t="s">
        <v>458</v>
      </c>
      <c r="L208" s="489"/>
      <c r="M208" s="489" t="s">
        <v>459</v>
      </c>
      <c r="N208" s="489"/>
      <c r="O208" s="477" t="s">
        <v>683</v>
      </c>
    </row>
    <row r="209" spans="1:15" ht="24">
      <c r="A209" s="466"/>
      <c r="B209" s="466"/>
      <c r="C209" s="466"/>
      <c r="D209" s="466"/>
      <c r="E209" s="2">
        <v>1</v>
      </c>
      <c r="F209" s="2">
        <v>2</v>
      </c>
      <c r="G209" s="2">
        <v>1</v>
      </c>
      <c r="H209" s="2">
        <v>2</v>
      </c>
      <c r="I209" s="2">
        <v>1</v>
      </c>
      <c r="J209" s="2">
        <v>2</v>
      </c>
      <c r="K209" s="2">
        <v>1</v>
      </c>
      <c r="L209" s="2">
        <v>2</v>
      </c>
      <c r="M209" s="2">
        <v>1</v>
      </c>
      <c r="N209" s="48">
        <v>2</v>
      </c>
      <c r="O209" s="477"/>
    </row>
    <row r="210" spans="1:15" ht="30" customHeight="1">
      <c r="A210" s="3">
        <v>1</v>
      </c>
      <c r="B210" s="297">
        <v>1501051001</v>
      </c>
      <c r="C210" s="298" t="s">
        <v>330</v>
      </c>
      <c r="D210" s="224"/>
      <c r="E210" s="3">
        <v>3</v>
      </c>
      <c r="F210" s="3">
        <v>3</v>
      </c>
      <c r="G210" s="3">
        <v>3</v>
      </c>
      <c r="H210" s="3">
        <v>3</v>
      </c>
      <c r="I210" s="3">
        <v>3</v>
      </c>
      <c r="J210" s="3">
        <v>3</v>
      </c>
      <c r="K210" s="3">
        <v>3</v>
      </c>
      <c r="L210" s="3">
        <v>3</v>
      </c>
      <c r="M210" s="3">
        <v>3</v>
      </c>
      <c r="N210" s="3">
        <v>3</v>
      </c>
      <c r="O210" s="315">
        <f>SUM(E210:N210)*1</f>
        <v>30</v>
      </c>
    </row>
    <row r="211" spans="1:15" ht="30" customHeight="1">
      <c r="A211" s="3">
        <v>2</v>
      </c>
      <c r="B211" s="297">
        <v>1501051002</v>
      </c>
      <c r="C211" s="298" t="s">
        <v>331</v>
      </c>
      <c r="D211" s="224"/>
      <c r="E211" s="3">
        <v>3</v>
      </c>
      <c r="F211" s="3">
        <v>3</v>
      </c>
      <c r="G211" s="3">
        <v>3</v>
      </c>
      <c r="H211" s="3">
        <v>3</v>
      </c>
      <c r="I211" s="3">
        <v>3</v>
      </c>
      <c r="J211" s="3">
        <v>3</v>
      </c>
      <c r="K211" s="3">
        <v>3</v>
      </c>
      <c r="L211" s="3">
        <v>3</v>
      </c>
      <c r="M211" s="3">
        <v>3</v>
      </c>
      <c r="N211" s="3">
        <v>3</v>
      </c>
      <c r="O211" s="315">
        <f aca="true" t="shared" si="3" ref="O211:O234">SUM(E211:N211)*1</f>
        <v>30</v>
      </c>
    </row>
    <row r="212" spans="1:15" ht="30" customHeight="1">
      <c r="A212" s="3">
        <v>3</v>
      </c>
      <c r="B212" s="297">
        <v>1501051003</v>
      </c>
      <c r="C212" s="298" t="s">
        <v>332</v>
      </c>
      <c r="D212" s="224"/>
      <c r="E212" s="3">
        <v>3</v>
      </c>
      <c r="F212" s="3">
        <v>3</v>
      </c>
      <c r="G212" s="3">
        <v>3</v>
      </c>
      <c r="H212" s="3">
        <v>3</v>
      </c>
      <c r="I212" s="3">
        <v>3</v>
      </c>
      <c r="J212" s="3">
        <v>3</v>
      </c>
      <c r="K212" s="3">
        <v>3</v>
      </c>
      <c r="L212" s="3">
        <v>3</v>
      </c>
      <c r="M212" s="3">
        <v>3</v>
      </c>
      <c r="N212" s="3">
        <v>3</v>
      </c>
      <c r="O212" s="315">
        <f t="shared" si="3"/>
        <v>30</v>
      </c>
    </row>
    <row r="213" spans="1:15" ht="30" customHeight="1">
      <c r="A213" s="3">
        <v>4</v>
      </c>
      <c r="B213" s="297">
        <v>1501051004</v>
      </c>
      <c r="C213" s="298" t="s">
        <v>333</v>
      </c>
      <c r="D213" s="224"/>
      <c r="E213" s="3">
        <v>3</v>
      </c>
      <c r="F213" s="3">
        <v>3</v>
      </c>
      <c r="G213" s="3">
        <v>3</v>
      </c>
      <c r="H213" s="3">
        <v>3</v>
      </c>
      <c r="I213" s="3">
        <v>3</v>
      </c>
      <c r="J213" s="3">
        <v>3</v>
      </c>
      <c r="K213" s="3">
        <v>3</v>
      </c>
      <c r="L213" s="3">
        <v>3</v>
      </c>
      <c r="M213" s="3">
        <v>3</v>
      </c>
      <c r="N213" s="3">
        <v>3</v>
      </c>
      <c r="O213" s="315">
        <f t="shared" si="3"/>
        <v>30</v>
      </c>
    </row>
    <row r="214" spans="1:15" ht="30" customHeight="1">
      <c r="A214" s="3">
        <v>5</v>
      </c>
      <c r="B214" s="297">
        <v>1501051013</v>
      </c>
      <c r="C214" s="298" t="s">
        <v>334</v>
      </c>
      <c r="D214" s="224"/>
      <c r="E214" s="3">
        <v>3</v>
      </c>
      <c r="F214" s="3">
        <v>3</v>
      </c>
      <c r="G214" s="3">
        <v>3</v>
      </c>
      <c r="H214" s="3">
        <v>3</v>
      </c>
      <c r="I214" s="3">
        <v>3</v>
      </c>
      <c r="J214" s="3">
        <v>3</v>
      </c>
      <c r="K214" s="3">
        <v>3</v>
      </c>
      <c r="L214" s="3">
        <v>3</v>
      </c>
      <c r="M214" s="3">
        <v>3</v>
      </c>
      <c r="N214" s="3">
        <v>3</v>
      </c>
      <c r="O214" s="315">
        <f t="shared" si="3"/>
        <v>30</v>
      </c>
    </row>
    <row r="215" spans="1:15" ht="30" customHeight="1">
      <c r="A215" s="3">
        <v>6</v>
      </c>
      <c r="B215" s="297">
        <v>1501051014</v>
      </c>
      <c r="C215" s="298" t="s">
        <v>335</v>
      </c>
      <c r="D215" s="227"/>
      <c r="E215" s="3">
        <v>3</v>
      </c>
      <c r="F215" s="3">
        <v>3</v>
      </c>
      <c r="G215" s="3">
        <v>3</v>
      </c>
      <c r="H215" s="3">
        <v>3</v>
      </c>
      <c r="I215" s="3">
        <v>3</v>
      </c>
      <c r="J215" s="3">
        <v>3</v>
      </c>
      <c r="K215" s="3">
        <v>3</v>
      </c>
      <c r="L215" s="3">
        <v>3</v>
      </c>
      <c r="M215" s="3">
        <v>3</v>
      </c>
      <c r="N215" s="3">
        <v>3</v>
      </c>
      <c r="O215" s="315">
        <f t="shared" si="3"/>
        <v>30</v>
      </c>
    </row>
    <row r="216" spans="1:15" ht="30" customHeight="1">
      <c r="A216" s="3">
        <v>7</v>
      </c>
      <c r="B216" s="297">
        <v>1501051021</v>
      </c>
      <c r="C216" s="298" t="s">
        <v>336</v>
      </c>
      <c r="D216" s="228"/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15">
        <f t="shared" si="3"/>
        <v>0</v>
      </c>
    </row>
    <row r="217" spans="1:15" ht="30" customHeight="1">
      <c r="A217" s="3">
        <v>8</v>
      </c>
      <c r="B217" s="297">
        <v>1501051022</v>
      </c>
      <c r="C217" s="298" t="s">
        <v>337</v>
      </c>
      <c r="D217" s="227"/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15">
        <f t="shared" si="3"/>
        <v>0</v>
      </c>
    </row>
    <row r="218" spans="1:15" ht="30" customHeight="1">
      <c r="A218" s="3">
        <v>9</v>
      </c>
      <c r="B218" s="297">
        <v>1501051024</v>
      </c>
      <c r="C218" s="298" t="s">
        <v>338</v>
      </c>
      <c r="D218" s="227"/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15">
        <f t="shared" si="3"/>
        <v>0</v>
      </c>
    </row>
    <row r="219" spans="1:15" ht="30" customHeight="1">
      <c r="A219" s="3">
        <v>10</v>
      </c>
      <c r="B219" s="297">
        <v>1501051025</v>
      </c>
      <c r="C219" s="298" t="s">
        <v>339</v>
      </c>
      <c r="D219" s="228"/>
      <c r="E219" s="3">
        <v>3</v>
      </c>
      <c r="F219" s="3">
        <v>3</v>
      </c>
      <c r="G219" s="3">
        <v>3</v>
      </c>
      <c r="H219" s="3">
        <v>3</v>
      </c>
      <c r="I219" s="3">
        <v>3</v>
      </c>
      <c r="J219" s="3">
        <v>3</v>
      </c>
      <c r="K219" s="3">
        <v>3</v>
      </c>
      <c r="L219" s="3">
        <v>3</v>
      </c>
      <c r="M219" s="3">
        <v>3</v>
      </c>
      <c r="N219" s="3">
        <v>3</v>
      </c>
      <c r="O219" s="315">
        <f t="shared" si="3"/>
        <v>30</v>
      </c>
    </row>
    <row r="220" spans="1:15" ht="30" customHeight="1">
      <c r="A220" s="3">
        <v>11</v>
      </c>
      <c r="B220" s="297">
        <v>1501051026</v>
      </c>
      <c r="C220" s="298" t="s">
        <v>340</v>
      </c>
      <c r="D220" s="228"/>
      <c r="E220" s="3">
        <v>3</v>
      </c>
      <c r="F220" s="3">
        <v>3</v>
      </c>
      <c r="G220" s="3">
        <v>3</v>
      </c>
      <c r="H220" s="3">
        <v>3</v>
      </c>
      <c r="I220" s="3">
        <v>3</v>
      </c>
      <c r="J220" s="3">
        <v>3</v>
      </c>
      <c r="K220" s="3">
        <v>3</v>
      </c>
      <c r="L220" s="3">
        <v>3</v>
      </c>
      <c r="M220" s="3">
        <v>3</v>
      </c>
      <c r="N220" s="3">
        <v>3</v>
      </c>
      <c r="O220" s="315">
        <f t="shared" si="3"/>
        <v>30</v>
      </c>
    </row>
    <row r="221" spans="1:15" ht="30" customHeight="1">
      <c r="A221" s="3">
        <v>12</v>
      </c>
      <c r="B221" s="297">
        <v>1501051027</v>
      </c>
      <c r="C221" s="298" t="s">
        <v>341</v>
      </c>
      <c r="D221" s="228"/>
      <c r="E221" s="3">
        <v>3</v>
      </c>
      <c r="F221" s="3">
        <v>3</v>
      </c>
      <c r="G221" s="3">
        <v>3</v>
      </c>
      <c r="H221" s="3">
        <v>3</v>
      </c>
      <c r="I221" s="3">
        <v>3</v>
      </c>
      <c r="J221" s="3">
        <v>3</v>
      </c>
      <c r="K221" s="3">
        <v>3</v>
      </c>
      <c r="L221" s="3">
        <v>3</v>
      </c>
      <c r="M221" s="3">
        <v>3</v>
      </c>
      <c r="N221" s="3">
        <v>3</v>
      </c>
      <c r="O221" s="315">
        <f t="shared" si="3"/>
        <v>30</v>
      </c>
    </row>
    <row r="222" spans="1:15" ht="30" customHeight="1">
      <c r="A222" s="3">
        <v>13</v>
      </c>
      <c r="B222" s="297">
        <v>1501051028</v>
      </c>
      <c r="C222" s="298" t="s">
        <v>342</v>
      </c>
      <c r="D222" s="22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15">
        <f t="shared" si="3"/>
        <v>0</v>
      </c>
    </row>
    <row r="223" spans="1:15" ht="30" customHeight="1">
      <c r="A223" s="3">
        <v>14</v>
      </c>
      <c r="B223" s="297">
        <v>1501051029</v>
      </c>
      <c r="C223" s="298" t="s">
        <v>343</v>
      </c>
      <c r="D223" s="227"/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15">
        <f t="shared" si="3"/>
        <v>0</v>
      </c>
    </row>
    <row r="224" spans="1:15" ht="30" customHeight="1">
      <c r="A224" s="3">
        <v>15</v>
      </c>
      <c r="B224" s="297">
        <v>1501051030</v>
      </c>
      <c r="C224" s="298" t="s">
        <v>344</v>
      </c>
      <c r="D224" s="227"/>
      <c r="E224" s="3">
        <v>3</v>
      </c>
      <c r="F224" s="3">
        <v>3</v>
      </c>
      <c r="G224" s="3">
        <v>3</v>
      </c>
      <c r="H224" s="3">
        <v>3</v>
      </c>
      <c r="I224" s="3">
        <v>3</v>
      </c>
      <c r="J224" s="3">
        <v>3</v>
      </c>
      <c r="K224" s="3">
        <v>3</v>
      </c>
      <c r="L224" s="3">
        <v>3</v>
      </c>
      <c r="M224" s="3">
        <v>3</v>
      </c>
      <c r="N224" s="3">
        <v>3</v>
      </c>
      <c r="O224" s="315">
        <f t="shared" si="3"/>
        <v>30</v>
      </c>
    </row>
    <row r="225" spans="1:15" ht="30" customHeight="1">
      <c r="A225" s="3">
        <v>16</v>
      </c>
      <c r="B225" s="297">
        <v>1501052003</v>
      </c>
      <c r="C225" s="298" t="s">
        <v>345</v>
      </c>
      <c r="D225" s="228"/>
      <c r="E225" s="3">
        <v>3</v>
      </c>
      <c r="F225" s="3">
        <v>3</v>
      </c>
      <c r="G225" s="3">
        <v>3</v>
      </c>
      <c r="H225" s="3">
        <v>3</v>
      </c>
      <c r="I225" s="3">
        <v>3</v>
      </c>
      <c r="J225" s="3">
        <v>3</v>
      </c>
      <c r="K225" s="3">
        <v>3</v>
      </c>
      <c r="L225" s="3">
        <v>3</v>
      </c>
      <c r="M225" s="3">
        <v>3</v>
      </c>
      <c r="N225" s="3">
        <v>3</v>
      </c>
      <c r="O225" s="315">
        <f t="shared" si="3"/>
        <v>30</v>
      </c>
    </row>
    <row r="226" spans="1:15" ht="30" customHeight="1">
      <c r="A226" s="3">
        <v>17</v>
      </c>
      <c r="B226" s="297">
        <v>1501052004</v>
      </c>
      <c r="C226" s="298" t="s">
        <v>346</v>
      </c>
      <c r="D226" s="227"/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15">
        <f t="shared" si="3"/>
        <v>0</v>
      </c>
    </row>
    <row r="227" spans="1:15" ht="30" customHeight="1">
      <c r="A227" s="3">
        <v>18</v>
      </c>
      <c r="B227" s="297">
        <v>1501052005</v>
      </c>
      <c r="C227" s="298" t="s">
        <v>347</v>
      </c>
      <c r="D227" s="227"/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15">
        <f t="shared" si="3"/>
        <v>0</v>
      </c>
    </row>
    <row r="228" spans="1:15" ht="30" customHeight="1">
      <c r="A228" s="3">
        <v>19</v>
      </c>
      <c r="B228" s="297">
        <v>1501052006</v>
      </c>
      <c r="C228" s="298" t="s">
        <v>348</v>
      </c>
      <c r="D228" s="228"/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15">
        <f t="shared" si="3"/>
        <v>0</v>
      </c>
    </row>
    <row r="229" spans="1:15" ht="30" customHeight="1">
      <c r="A229" s="3">
        <v>20</v>
      </c>
      <c r="B229" s="297">
        <v>1501052007</v>
      </c>
      <c r="C229" s="298" t="s">
        <v>349</v>
      </c>
      <c r="D229" s="228"/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15">
        <f t="shared" si="3"/>
        <v>0</v>
      </c>
    </row>
    <row r="230" spans="1:15" ht="30" customHeight="1">
      <c r="A230" s="3">
        <v>21</v>
      </c>
      <c r="B230" s="297">
        <v>1501052008</v>
      </c>
      <c r="C230" s="298" t="s">
        <v>350</v>
      </c>
      <c r="D230" s="227"/>
      <c r="E230" s="3">
        <v>3</v>
      </c>
      <c r="F230" s="3">
        <v>3</v>
      </c>
      <c r="G230" s="3">
        <v>3</v>
      </c>
      <c r="H230" s="3">
        <v>3</v>
      </c>
      <c r="I230" s="3">
        <v>3</v>
      </c>
      <c r="J230" s="3">
        <v>3</v>
      </c>
      <c r="K230" s="3">
        <v>3</v>
      </c>
      <c r="L230" s="3">
        <v>3</v>
      </c>
      <c r="M230" s="3">
        <v>3</v>
      </c>
      <c r="N230" s="3">
        <v>3</v>
      </c>
      <c r="O230" s="315">
        <f t="shared" si="3"/>
        <v>30</v>
      </c>
    </row>
    <row r="231" spans="1:15" ht="30" customHeight="1">
      <c r="A231" s="3">
        <v>22</v>
      </c>
      <c r="B231" s="297">
        <v>1501052009</v>
      </c>
      <c r="C231" s="298" t="s">
        <v>351</v>
      </c>
      <c r="D231" s="22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15">
        <f t="shared" si="3"/>
        <v>0</v>
      </c>
    </row>
    <row r="232" spans="1:15" ht="30" customHeight="1">
      <c r="A232" s="3">
        <v>23</v>
      </c>
      <c r="B232" s="297">
        <v>1501052010</v>
      </c>
      <c r="C232" s="298" t="s">
        <v>352</v>
      </c>
      <c r="D232" s="227"/>
      <c r="E232" s="3">
        <v>3</v>
      </c>
      <c r="F232" s="3">
        <v>3</v>
      </c>
      <c r="G232" s="3">
        <v>3</v>
      </c>
      <c r="H232" s="3">
        <v>3</v>
      </c>
      <c r="I232" s="3">
        <v>3</v>
      </c>
      <c r="J232" s="3">
        <v>3</v>
      </c>
      <c r="K232" s="3">
        <v>3</v>
      </c>
      <c r="L232" s="3">
        <v>3</v>
      </c>
      <c r="M232" s="3">
        <v>3</v>
      </c>
      <c r="N232" s="3">
        <v>3</v>
      </c>
      <c r="O232" s="315">
        <f t="shared" si="3"/>
        <v>30</v>
      </c>
    </row>
    <row r="233" spans="1:15" ht="30" customHeight="1">
      <c r="A233" s="3">
        <v>24</v>
      </c>
      <c r="B233" s="297">
        <v>1501052012</v>
      </c>
      <c r="C233" s="298" t="s">
        <v>353</v>
      </c>
      <c r="D233" s="230"/>
      <c r="E233" s="3">
        <v>3</v>
      </c>
      <c r="F233" s="3">
        <v>3</v>
      </c>
      <c r="G233" s="3">
        <v>3</v>
      </c>
      <c r="H233" s="3">
        <v>3</v>
      </c>
      <c r="I233" s="3">
        <v>3</v>
      </c>
      <c r="J233" s="3">
        <v>3</v>
      </c>
      <c r="K233" s="3">
        <v>3</v>
      </c>
      <c r="L233" s="3">
        <v>3</v>
      </c>
      <c r="M233" s="3">
        <v>3</v>
      </c>
      <c r="N233" s="3">
        <v>3</v>
      </c>
      <c r="O233" s="315">
        <f t="shared" si="3"/>
        <v>30</v>
      </c>
    </row>
    <row r="234" spans="1:15" ht="30" customHeight="1">
      <c r="A234" s="3">
        <v>25</v>
      </c>
      <c r="B234" s="297">
        <v>1501052013</v>
      </c>
      <c r="C234" s="298" t="s">
        <v>354</v>
      </c>
      <c r="D234" s="230"/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15">
        <f t="shared" si="3"/>
        <v>0</v>
      </c>
    </row>
    <row r="235" spans="1:15" ht="30" customHeight="1">
      <c r="A235" s="3">
        <v>26</v>
      </c>
      <c r="B235" s="225"/>
      <c r="C235" s="229"/>
      <c r="D235" s="231"/>
      <c r="E235" s="14"/>
      <c r="F235" s="85"/>
      <c r="G235" s="85"/>
      <c r="H235" s="14"/>
      <c r="I235" s="14"/>
      <c r="J235" s="14"/>
      <c r="K235" s="14"/>
      <c r="L235" s="14"/>
      <c r="M235" s="14"/>
      <c r="N235" s="4"/>
      <c r="O235" s="4"/>
    </row>
    <row r="236" spans="1:15" ht="30" customHeight="1">
      <c r="A236" s="3">
        <v>27</v>
      </c>
      <c r="B236" s="225"/>
      <c r="C236" s="226"/>
      <c r="D236" s="227"/>
      <c r="E236" s="14"/>
      <c r="F236" s="85"/>
      <c r="G236" s="85"/>
      <c r="H236" s="14"/>
      <c r="I236" s="14"/>
      <c r="J236" s="14"/>
      <c r="K236" s="14"/>
      <c r="L236" s="14"/>
      <c r="M236" s="14"/>
      <c r="N236" s="4"/>
      <c r="O236" s="4"/>
    </row>
    <row r="237" spans="1:15" ht="30" customHeight="1">
      <c r="A237" s="3">
        <v>28</v>
      </c>
      <c r="B237" s="225"/>
      <c r="C237" s="226"/>
      <c r="D237" s="227"/>
      <c r="E237" s="14"/>
      <c r="F237" s="85"/>
      <c r="G237" s="14"/>
      <c r="H237" s="14"/>
      <c r="I237" s="14"/>
      <c r="J237" s="14"/>
      <c r="K237" s="14"/>
      <c r="L237" s="14"/>
      <c r="M237" s="14"/>
      <c r="N237" s="4"/>
      <c r="O237" s="4"/>
    </row>
    <row r="238" spans="1:15" ht="21" thickBot="1">
      <c r="A238" s="59"/>
      <c r="B238" s="60"/>
      <c r="C238" s="61"/>
      <c r="D238" s="8"/>
      <c r="E238" s="135"/>
      <c r="F238" s="135"/>
      <c r="G238" s="135"/>
      <c r="H238" s="135"/>
      <c r="I238" s="135"/>
      <c r="J238" s="135"/>
      <c r="K238" s="135"/>
      <c r="L238" s="17"/>
      <c r="M238" s="17"/>
      <c r="N238" s="9"/>
      <c r="O238" s="21"/>
    </row>
    <row r="239" spans="1:15" ht="18">
      <c r="A239" s="461" t="s">
        <v>13</v>
      </c>
      <c r="B239" s="462"/>
      <c r="C239" s="515" t="s">
        <v>7</v>
      </c>
      <c r="D239" s="462"/>
      <c r="E239" s="494" t="s">
        <v>9</v>
      </c>
      <c r="F239" s="495"/>
      <c r="G239" s="495"/>
      <c r="H239" s="495"/>
      <c r="I239" s="495"/>
      <c r="J239" s="495"/>
      <c r="K239" s="464"/>
      <c r="L239" s="474" t="s">
        <v>44</v>
      </c>
      <c r="M239" s="475"/>
      <c r="N239" s="475"/>
      <c r="O239" s="516"/>
    </row>
    <row r="240" spans="1:15" ht="18">
      <c r="A240" s="463"/>
      <c r="B240" s="464"/>
      <c r="C240" s="494"/>
      <c r="D240" s="464"/>
      <c r="E240" s="483" t="s">
        <v>2</v>
      </c>
      <c r="F240" s="484"/>
      <c r="G240" s="484"/>
      <c r="H240" s="485"/>
      <c r="I240" s="483" t="s">
        <v>34</v>
      </c>
      <c r="J240" s="484"/>
      <c r="K240" s="485"/>
      <c r="L240" s="483" t="s">
        <v>2</v>
      </c>
      <c r="M240" s="484"/>
      <c r="N240" s="484"/>
      <c r="O240" s="265"/>
    </row>
    <row r="241" spans="1:15" ht="18">
      <c r="A241" s="486"/>
      <c r="B241" s="485"/>
      <c r="C241" s="443">
        <v>1</v>
      </c>
      <c r="D241" s="445"/>
      <c r="E241" s="137">
        <v>1</v>
      </c>
      <c r="F241" s="138"/>
      <c r="G241" s="138"/>
      <c r="H241" s="139"/>
      <c r="I241" s="140"/>
      <c r="J241" s="140"/>
      <c r="K241" s="139"/>
      <c r="L241" s="136">
        <v>1</v>
      </c>
      <c r="M241" s="140"/>
      <c r="N241" s="140"/>
      <c r="O241" s="142"/>
    </row>
    <row r="242" spans="1:15" ht="18">
      <c r="A242" s="486"/>
      <c r="B242" s="485"/>
      <c r="C242" s="443">
        <v>2</v>
      </c>
      <c r="D242" s="445"/>
      <c r="E242" s="136">
        <v>2</v>
      </c>
      <c r="F242" s="140"/>
      <c r="G242" s="140"/>
      <c r="H242" s="139"/>
      <c r="I242" s="140"/>
      <c r="J242" s="140"/>
      <c r="K242" s="139"/>
      <c r="L242" s="136">
        <v>2</v>
      </c>
      <c r="M242" s="140"/>
      <c r="N242" s="140"/>
      <c r="O242" s="142"/>
    </row>
    <row r="243" spans="1:15" ht="18">
      <c r="A243" s="486"/>
      <c r="B243" s="485"/>
      <c r="C243" s="443">
        <v>3</v>
      </c>
      <c r="D243" s="445"/>
      <c r="E243" s="136">
        <v>3</v>
      </c>
      <c r="F243" s="140"/>
      <c r="G243" s="140"/>
      <c r="H243" s="139"/>
      <c r="I243" s="140"/>
      <c r="J243" s="140"/>
      <c r="K243" s="139"/>
      <c r="L243" s="136">
        <v>3</v>
      </c>
      <c r="M243" s="140"/>
      <c r="N243" s="140"/>
      <c r="O243" s="142"/>
    </row>
    <row r="244" spans="1:15" ht="18">
      <c r="A244" s="486"/>
      <c r="B244" s="485"/>
      <c r="C244" s="443">
        <v>4</v>
      </c>
      <c r="D244" s="445"/>
      <c r="E244" s="136">
        <v>4</v>
      </c>
      <c r="F244" s="140"/>
      <c r="G244" s="140"/>
      <c r="H244" s="139"/>
      <c r="I244" s="140"/>
      <c r="J244" s="140"/>
      <c r="K244" s="139"/>
      <c r="L244" s="136">
        <v>4</v>
      </c>
      <c r="M244" s="140"/>
      <c r="N244" s="140"/>
      <c r="O244" s="142"/>
    </row>
    <row r="245" spans="1:15" ht="18">
      <c r="A245" s="264"/>
      <c r="B245" s="265"/>
      <c r="C245" s="443">
        <v>5</v>
      </c>
      <c r="D245" s="445"/>
      <c r="E245" s="443">
        <v>5</v>
      </c>
      <c r="F245" s="444"/>
      <c r="G245" s="140"/>
      <c r="H245" s="139"/>
      <c r="I245" s="140"/>
      <c r="J245" s="140"/>
      <c r="K245" s="140"/>
      <c r="L245" s="443">
        <v>5</v>
      </c>
      <c r="M245" s="444"/>
      <c r="N245" s="444"/>
      <c r="O245" s="145"/>
    </row>
    <row r="246" spans="1:15" ht="18">
      <c r="A246" s="264"/>
      <c r="B246" s="265"/>
      <c r="C246" s="269">
        <v>6</v>
      </c>
      <c r="D246" s="270"/>
      <c r="E246" s="136">
        <v>6</v>
      </c>
      <c r="F246" s="266"/>
      <c r="G246" s="140"/>
      <c r="H246" s="139"/>
      <c r="I246" s="141"/>
      <c r="J246" s="140"/>
      <c r="K246" s="139"/>
      <c r="L246" s="443">
        <v>6</v>
      </c>
      <c r="M246" s="444"/>
      <c r="N246" s="444"/>
      <c r="O246" s="145"/>
    </row>
    <row r="247" spans="1:15" ht="18">
      <c r="A247" s="486"/>
      <c r="B247" s="485"/>
      <c r="C247" s="269">
        <v>7</v>
      </c>
      <c r="D247" s="270"/>
      <c r="E247" s="136">
        <v>7</v>
      </c>
      <c r="F247" s="266"/>
      <c r="G247" s="140"/>
      <c r="H247" s="139"/>
      <c r="I247" s="141"/>
      <c r="J247" s="140"/>
      <c r="K247" s="139"/>
      <c r="L247" s="443">
        <v>7</v>
      </c>
      <c r="M247" s="444"/>
      <c r="N247" s="444"/>
      <c r="O247" s="145"/>
    </row>
    <row r="248" spans="1:15" ht="18.75" thickBot="1">
      <c r="A248" s="146"/>
      <c r="B248" s="147"/>
      <c r="C248" s="478">
        <v>8</v>
      </c>
      <c r="D248" s="480"/>
      <c r="E248" s="478">
        <v>8</v>
      </c>
      <c r="F248" s="479"/>
      <c r="G248" s="272"/>
      <c r="H248" s="271"/>
      <c r="I248" s="273"/>
      <c r="J248" s="272"/>
      <c r="K248" s="271"/>
      <c r="L248" s="478">
        <v>8</v>
      </c>
      <c r="M248" s="479"/>
      <c r="N248" s="479"/>
      <c r="O248" s="150"/>
    </row>
    <row r="249" spans="1:15" ht="18">
      <c r="A249" s="490"/>
      <c r="B249" s="491"/>
      <c r="C249" s="506" t="s">
        <v>45</v>
      </c>
      <c r="D249" s="507"/>
      <c r="E249" s="496" t="s">
        <v>46</v>
      </c>
      <c r="F249" s="497"/>
      <c r="G249" s="497"/>
      <c r="H249" s="497"/>
      <c r="I249" s="497"/>
      <c r="J249" s="497"/>
      <c r="K249" s="498"/>
      <c r="L249" s="510" t="s">
        <v>47</v>
      </c>
      <c r="M249" s="510"/>
      <c r="N249" s="510"/>
      <c r="O249" s="511"/>
    </row>
    <row r="250" spans="1:15" ht="15.75">
      <c r="A250" s="504" t="s">
        <v>42</v>
      </c>
      <c r="B250" s="505"/>
      <c r="C250" s="499"/>
      <c r="D250" s="500"/>
      <c r="E250" s="473"/>
      <c r="F250" s="473"/>
      <c r="G250" s="473"/>
      <c r="H250" s="473"/>
      <c r="I250" s="473"/>
      <c r="J250" s="473"/>
      <c r="K250" s="473"/>
      <c r="L250" s="481"/>
      <c r="M250" s="481"/>
      <c r="N250" s="481"/>
      <c r="O250" s="482"/>
    </row>
    <row r="251" spans="1:15" ht="16.5" thickBot="1">
      <c r="A251" s="459" t="s">
        <v>48</v>
      </c>
      <c r="B251" s="460"/>
      <c r="C251" s="487"/>
      <c r="D251" s="488"/>
      <c r="E251" s="472"/>
      <c r="F251" s="472"/>
      <c r="G251" s="472"/>
      <c r="H251" s="472"/>
      <c r="I251" s="472"/>
      <c r="J251" s="472"/>
      <c r="K251" s="472"/>
      <c r="L251" s="492"/>
      <c r="M251" s="492"/>
      <c r="N251" s="492"/>
      <c r="O251" s="493"/>
    </row>
    <row r="252" spans="1:15" ht="12.75">
      <c r="A252" s="452" t="s">
        <v>14</v>
      </c>
      <c r="B252" s="453"/>
      <c r="C252" s="468"/>
      <c r="D252" s="469"/>
      <c r="E252" s="127"/>
      <c r="F252" s="128"/>
      <c r="G252" s="128"/>
      <c r="H252" s="128"/>
      <c r="I252" s="128"/>
      <c r="J252" s="128"/>
      <c r="K252" s="129"/>
      <c r="L252" s="128"/>
      <c r="M252" s="128"/>
      <c r="N252" s="128"/>
      <c r="O252" s="129"/>
    </row>
    <row r="253" spans="1:15" ht="13.5" thickBot="1">
      <c r="A253" s="454"/>
      <c r="B253" s="455"/>
      <c r="C253" s="470"/>
      <c r="D253" s="471"/>
      <c r="E253" s="130"/>
      <c r="F253" s="131"/>
      <c r="G253" s="131"/>
      <c r="H253" s="131"/>
      <c r="I253" s="131"/>
      <c r="J253" s="131"/>
      <c r="K253" s="132"/>
      <c r="L253" s="131"/>
      <c r="M253" s="131"/>
      <c r="N253" s="131"/>
      <c r="O253" s="132"/>
    </row>
    <row r="254" ht="12.75">
      <c r="A254" s="133" t="s">
        <v>49</v>
      </c>
    </row>
    <row r="255" spans="1:2" ht="15">
      <c r="A255" s="133"/>
      <c r="B255" s="134" t="s">
        <v>50</v>
      </c>
    </row>
    <row r="256" spans="1:2" ht="15">
      <c r="A256" s="133"/>
      <c r="B256" s="134"/>
    </row>
    <row r="257" spans="1:15" ht="20.25">
      <c r="A257" s="17"/>
      <c r="B257" s="17"/>
      <c r="C257" s="17"/>
      <c r="D257" s="17"/>
      <c r="E257" s="10"/>
      <c r="F257" s="10"/>
      <c r="G257" s="10"/>
      <c r="H257" s="10"/>
      <c r="I257" s="10"/>
      <c r="J257" s="10"/>
      <c r="K257" s="10"/>
      <c r="L257" s="10"/>
      <c r="M257" s="10"/>
      <c r="N257" s="9"/>
      <c r="O257" s="9"/>
    </row>
    <row r="258" spans="1:15" ht="23.25">
      <c r="A258" s="456" t="s">
        <v>311</v>
      </c>
      <c r="B258" s="457"/>
      <c r="C258" s="457"/>
      <c r="D258" s="457"/>
      <c r="E258" s="457"/>
      <c r="F258" s="457"/>
      <c r="G258" s="457"/>
      <c r="H258" s="457"/>
      <c r="I258" s="457"/>
      <c r="J258" s="457"/>
      <c r="K258" s="457"/>
      <c r="L258" s="457"/>
      <c r="M258" s="457"/>
      <c r="N258" s="457"/>
      <c r="O258" s="458"/>
    </row>
    <row r="259" spans="1:15" ht="20.25">
      <c r="A259" s="501" t="s">
        <v>17</v>
      </c>
      <c r="B259" s="502"/>
      <c r="C259" s="502"/>
      <c r="D259" s="502"/>
      <c r="E259" s="502"/>
      <c r="F259" s="502"/>
      <c r="G259" s="502"/>
      <c r="H259" s="502"/>
      <c r="I259" s="502"/>
      <c r="J259" s="502"/>
      <c r="K259" s="502"/>
      <c r="L259" s="502"/>
      <c r="M259" s="502"/>
      <c r="N259" s="502"/>
      <c r="O259" s="503"/>
    </row>
    <row r="260" spans="1:15" ht="18">
      <c r="A260" s="446" t="s">
        <v>257</v>
      </c>
      <c r="B260" s="447"/>
      <c r="C260" s="447"/>
      <c r="D260" s="447"/>
      <c r="E260" s="447"/>
      <c r="F260" s="447"/>
      <c r="G260" s="447"/>
      <c r="H260" s="447"/>
      <c r="I260" s="447"/>
      <c r="J260" s="447"/>
      <c r="K260" s="447"/>
      <c r="L260" s="447"/>
      <c r="M260" s="447"/>
      <c r="N260" s="447"/>
      <c r="O260" s="448"/>
    </row>
    <row r="261" spans="1:15" ht="18">
      <c r="A261" s="446" t="s">
        <v>258</v>
      </c>
      <c r="B261" s="447"/>
      <c r="C261" s="447"/>
      <c r="D261" s="447"/>
      <c r="E261" s="447"/>
      <c r="F261" s="447"/>
      <c r="G261" s="447"/>
      <c r="H261" s="447"/>
      <c r="I261" s="447"/>
      <c r="J261" s="447"/>
      <c r="K261" s="447"/>
      <c r="L261" s="447"/>
      <c r="M261" s="447"/>
      <c r="N261" s="447"/>
      <c r="O261" s="448"/>
    </row>
    <row r="262" spans="1:15" ht="18">
      <c r="A262" s="446" t="s">
        <v>415</v>
      </c>
      <c r="B262" s="447"/>
      <c r="C262" s="447"/>
      <c r="D262" s="447"/>
      <c r="E262" s="447"/>
      <c r="F262" s="447"/>
      <c r="G262" s="447"/>
      <c r="H262" s="447"/>
      <c r="I262" s="447"/>
      <c r="J262" s="447"/>
      <c r="K262" s="447"/>
      <c r="L262" s="447"/>
      <c r="M262" s="447"/>
      <c r="N262" s="447"/>
      <c r="O262" s="448"/>
    </row>
    <row r="263" spans="1:15" ht="27" thickBot="1">
      <c r="A263" s="449"/>
      <c r="B263" s="450"/>
      <c r="C263" s="450"/>
      <c r="D263" s="450"/>
      <c r="E263" s="450"/>
      <c r="F263" s="450"/>
      <c r="G263" s="450"/>
      <c r="H263" s="450"/>
      <c r="I263" s="450"/>
      <c r="J263" s="450"/>
      <c r="K263" s="450"/>
      <c r="L263" s="450"/>
      <c r="M263" s="450"/>
      <c r="N263" s="450"/>
      <c r="O263" s="451"/>
    </row>
    <row r="264" spans="1:16" ht="21" thickTop="1">
      <c r="A264" s="62" t="s">
        <v>11</v>
      </c>
      <c r="B264" s="89"/>
      <c r="C264" s="89" t="s">
        <v>0</v>
      </c>
      <c r="D264" s="89"/>
      <c r="E264" s="120"/>
      <c r="F264" s="9"/>
      <c r="G264" s="89"/>
      <c r="H264" s="89"/>
      <c r="I264" s="89"/>
      <c r="J264" s="89"/>
      <c r="K264" s="9"/>
      <c r="L264" s="9"/>
      <c r="M264" s="89" t="s">
        <v>409</v>
      </c>
      <c r="N264" s="89"/>
      <c r="O264" s="89" t="s">
        <v>586</v>
      </c>
      <c r="P264" s="164"/>
    </row>
    <row r="265" spans="1:16" ht="20.25">
      <c r="A265" s="62" t="s">
        <v>12</v>
      </c>
      <c r="B265" s="89"/>
      <c r="C265" s="89" t="s">
        <v>0</v>
      </c>
      <c r="D265" s="89"/>
      <c r="E265" s="120"/>
      <c r="F265" s="9"/>
      <c r="G265" s="116"/>
      <c r="H265" s="105"/>
      <c r="I265" s="116"/>
      <c r="J265" s="89"/>
      <c r="K265" s="105"/>
      <c r="L265" s="9"/>
      <c r="M265" s="89" t="s">
        <v>587</v>
      </c>
      <c r="N265" s="89"/>
      <c r="O265" s="89"/>
      <c r="P265" s="303"/>
    </row>
    <row r="266" spans="1:15" ht="20.25">
      <c r="A266" s="62" t="s">
        <v>411</v>
      </c>
      <c r="B266" s="89"/>
      <c r="C266" s="89" t="s">
        <v>420</v>
      </c>
      <c r="D266" s="89"/>
      <c r="E266" s="120"/>
      <c r="F266" s="9"/>
      <c r="G266" s="116"/>
      <c r="H266" s="105"/>
      <c r="I266" s="116"/>
      <c r="J266" s="89"/>
      <c r="K266" s="105"/>
      <c r="L266" s="9"/>
      <c r="M266" s="89" t="s">
        <v>410</v>
      </c>
      <c r="N266" s="105" t="s">
        <v>169</v>
      </c>
      <c r="O266" s="163"/>
    </row>
    <row r="267" spans="1:15" ht="23.25">
      <c r="A267" s="15"/>
      <c r="B267" s="117"/>
      <c r="C267" s="117"/>
      <c r="D267" s="117"/>
      <c r="E267" s="117"/>
      <c r="F267" s="9"/>
      <c r="G267" s="89"/>
      <c r="H267" s="105"/>
      <c r="I267" s="116"/>
      <c r="J267" s="17"/>
      <c r="K267" s="105"/>
      <c r="L267" s="9"/>
      <c r="M267" s="9"/>
      <c r="N267" s="105" t="s">
        <v>170</v>
      </c>
      <c r="O267" s="9"/>
    </row>
    <row r="268" spans="1:15" ht="24">
      <c r="A268" s="465" t="s">
        <v>1</v>
      </c>
      <c r="B268" s="465" t="s">
        <v>4</v>
      </c>
      <c r="C268" s="465" t="s">
        <v>2</v>
      </c>
      <c r="D268" s="465" t="s">
        <v>3</v>
      </c>
      <c r="E268" s="489" t="s">
        <v>455</v>
      </c>
      <c r="F268" s="489"/>
      <c r="G268" s="489" t="s">
        <v>456</v>
      </c>
      <c r="H268" s="489"/>
      <c r="I268" s="489" t="s">
        <v>457</v>
      </c>
      <c r="J268" s="489"/>
      <c r="K268" s="489" t="s">
        <v>458</v>
      </c>
      <c r="L268" s="489"/>
      <c r="M268" s="489" t="s">
        <v>459</v>
      </c>
      <c r="N268" s="489"/>
      <c r="O268" s="477" t="s">
        <v>683</v>
      </c>
    </row>
    <row r="269" spans="1:15" ht="24">
      <c r="A269" s="466"/>
      <c r="B269" s="466"/>
      <c r="C269" s="466"/>
      <c r="D269" s="466"/>
      <c r="E269" s="2">
        <v>1</v>
      </c>
      <c r="F269" s="2">
        <v>2</v>
      </c>
      <c r="G269" s="2">
        <v>1</v>
      </c>
      <c r="H269" s="2">
        <v>2</v>
      </c>
      <c r="I269" s="2">
        <v>1</v>
      </c>
      <c r="J269" s="2">
        <v>2</v>
      </c>
      <c r="K269" s="2">
        <v>1</v>
      </c>
      <c r="L269" s="2">
        <v>2</v>
      </c>
      <c r="M269" s="2">
        <v>1</v>
      </c>
      <c r="N269" s="48">
        <v>2</v>
      </c>
      <c r="O269" s="477"/>
    </row>
    <row r="270" spans="1:15" ht="30" customHeight="1">
      <c r="A270" s="3">
        <v>1</v>
      </c>
      <c r="B270" s="297">
        <v>1401052015</v>
      </c>
      <c r="C270" s="298" t="s">
        <v>580</v>
      </c>
      <c r="D270" s="228"/>
      <c r="E270" s="3">
        <v>3</v>
      </c>
      <c r="F270" s="3">
        <v>3</v>
      </c>
      <c r="G270" s="3">
        <v>3</v>
      </c>
      <c r="H270" s="3">
        <v>3</v>
      </c>
      <c r="I270" s="3">
        <v>3</v>
      </c>
      <c r="J270" s="3">
        <v>3</v>
      </c>
      <c r="K270" s="3">
        <v>3</v>
      </c>
      <c r="L270" s="3">
        <v>3</v>
      </c>
      <c r="M270" s="3">
        <v>3</v>
      </c>
      <c r="N270" s="3">
        <v>3</v>
      </c>
      <c r="O270" s="315">
        <f>SUM(E270:N270)*1</f>
        <v>30</v>
      </c>
    </row>
    <row r="271" spans="1:15" ht="30" customHeight="1">
      <c r="A271" s="3">
        <v>2</v>
      </c>
      <c r="B271" s="297">
        <v>1501051005</v>
      </c>
      <c r="C271" s="298" t="s">
        <v>355</v>
      </c>
      <c r="D271" s="228"/>
      <c r="E271" s="3">
        <v>3</v>
      </c>
      <c r="F271" s="3">
        <v>3</v>
      </c>
      <c r="G271" s="3">
        <v>3</v>
      </c>
      <c r="H271" s="3">
        <v>3</v>
      </c>
      <c r="I271" s="3">
        <v>3</v>
      </c>
      <c r="J271" s="3">
        <v>3</v>
      </c>
      <c r="K271" s="3">
        <v>3</v>
      </c>
      <c r="L271" s="3">
        <v>3</v>
      </c>
      <c r="M271" s="3">
        <v>3</v>
      </c>
      <c r="N271" s="3">
        <v>3</v>
      </c>
      <c r="O271" s="315">
        <f aca="true" t="shared" si="4" ref="O271:O293">SUM(E271:N271)*1</f>
        <v>30</v>
      </c>
    </row>
    <row r="272" spans="1:15" ht="30" customHeight="1">
      <c r="A272" s="3">
        <v>3</v>
      </c>
      <c r="B272" s="297">
        <v>1501051006</v>
      </c>
      <c r="C272" s="298" t="s">
        <v>356</v>
      </c>
      <c r="D272" s="228"/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3</v>
      </c>
      <c r="L272" s="3">
        <v>3</v>
      </c>
      <c r="M272" s="3">
        <v>3</v>
      </c>
      <c r="N272" s="3">
        <v>3</v>
      </c>
      <c r="O272" s="315">
        <f t="shared" si="4"/>
        <v>12</v>
      </c>
    </row>
    <row r="273" spans="1:15" ht="30" customHeight="1">
      <c r="A273" s="3">
        <v>4</v>
      </c>
      <c r="B273" s="297">
        <v>1501051007</v>
      </c>
      <c r="C273" s="298" t="s">
        <v>357</v>
      </c>
      <c r="D273" s="227"/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3</v>
      </c>
      <c r="L273" s="3">
        <v>3</v>
      </c>
      <c r="M273" s="3">
        <v>3</v>
      </c>
      <c r="N273" s="3">
        <v>3</v>
      </c>
      <c r="O273" s="315">
        <f t="shared" si="4"/>
        <v>12</v>
      </c>
    </row>
    <row r="274" spans="1:15" ht="30" customHeight="1">
      <c r="A274" s="3">
        <v>5</v>
      </c>
      <c r="B274" s="297">
        <v>1501051008</v>
      </c>
      <c r="C274" s="298" t="s">
        <v>358</v>
      </c>
      <c r="D274" s="227"/>
      <c r="E274" s="3">
        <v>3</v>
      </c>
      <c r="F274" s="3">
        <v>3</v>
      </c>
      <c r="G274" s="3">
        <v>3</v>
      </c>
      <c r="H274" s="3">
        <v>3</v>
      </c>
      <c r="I274" s="3">
        <v>0</v>
      </c>
      <c r="J274" s="3">
        <v>0</v>
      </c>
      <c r="K274" s="3">
        <v>3</v>
      </c>
      <c r="L274" s="3">
        <v>3</v>
      </c>
      <c r="M274" s="3">
        <v>3</v>
      </c>
      <c r="N274" s="3">
        <v>3</v>
      </c>
      <c r="O274" s="315">
        <f t="shared" si="4"/>
        <v>24</v>
      </c>
    </row>
    <row r="275" spans="1:15" ht="30" customHeight="1">
      <c r="A275" s="3">
        <v>6</v>
      </c>
      <c r="B275" s="297">
        <v>1501051015</v>
      </c>
      <c r="C275" s="298" t="s">
        <v>359</v>
      </c>
      <c r="D275" s="228"/>
      <c r="E275" s="3">
        <v>3</v>
      </c>
      <c r="F275" s="3">
        <v>3</v>
      </c>
      <c r="G275" s="3">
        <v>3</v>
      </c>
      <c r="H275" s="3">
        <v>3</v>
      </c>
      <c r="I275" s="3">
        <v>3</v>
      </c>
      <c r="J275" s="3">
        <v>3</v>
      </c>
      <c r="K275" s="3">
        <v>3</v>
      </c>
      <c r="L275" s="3">
        <v>3</v>
      </c>
      <c r="M275" s="3">
        <v>3</v>
      </c>
      <c r="N275" s="3">
        <v>3</v>
      </c>
      <c r="O275" s="315">
        <f t="shared" si="4"/>
        <v>30</v>
      </c>
    </row>
    <row r="276" spans="1:15" ht="30" customHeight="1">
      <c r="A276" s="3">
        <v>7</v>
      </c>
      <c r="B276" s="297">
        <v>1501051016</v>
      </c>
      <c r="C276" s="298" t="s">
        <v>360</v>
      </c>
      <c r="D276" s="228"/>
      <c r="E276" s="3">
        <v>3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3</v>
      </c>
      <c r="M276" s="3">
        <v>3</v>
      </c>
      <c r="N276" s="3">
        <v>3</v>
      </c>
      <c r="O276" s="315">
        <f t="shared" si="4"/>
        <v>15</v>
      </c>
    </row>
    <row r="277" spans="1:15" ht="30" customHeight="1">
      <c r="A277" s="3">
        <v>8</v>
      </c>
      <c r="B277" s="297">
        <v>1501051017</v>
      </c>
      <c r="C277" s="298" t="s">
        <v>361</v>
      </c>
      <c r="D277" s="228"/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15">
        <f t="shared" si="4"/>
        <v>0</v>
      </c>
    </row>
    <row r="278" spans="1:15" ht="30" customHeight="1">
      <c r="A278" s="3">
        <v>9</v>
      </c>
      <c r="B278" s="297">
        <v>1501051032</v>
      </c>
      <c r="C278" s="298" t="s">
        <v>362</v>
      </c>
      <c r="D278" s="228"/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15">
        <f t="shared" si="4"/>
        <v>0</v>
      </c>
    </row>
    <row r="279" spans="1:15" ht="30" customHeight="1">
      <c r="A279" s="3">
        <v>10</v>
      </c>
      <c r="B279" s="297">
        <v>1501051033</v>
      </c>
      <c r="C279" s="298" t="s">
        <v>363</v>
      </c>
      <c r="D279" s="228"/>
      <c r="E279" s="3">
        <v>3</v>
      </c>
      <c r="F279" s="3">
        <v>3</v>
      </c>
      <c r="G279" s="3">
        <v>3</v>
      </c>
      <c r="H279" s="3">
        <v>3</v>
      </c>
      <c r="I279" s="3">
        <v>3</v>
      </c>
      <c r="J279" s="3">
        <v>3</v>
      </c>
      <c r="K279" s="3">
        <v>3</v>
      </c>
      <c r="L279" s="3">
        <v>3</v>
      </c>
      <c r="M279" s="3">
        <v>3</v>
      </c>
      <c r="N279" s="3">
        <v>3</v>
      </c>
      <c r="O279" s="315">
        <f t="shared" si="4"/>
        <v>30</v>
      </c>
    </row>
    <row r="280" spans="1:15" ht="30" customHeight="1">
      <c r="A280" s="3">
        <v>11</v>
      </c>
      <c r="B280" s="297">
        <v>1501051034</v>
      </c>
      <c r="C280" s="298" t="s">
        <v>364</v>
      </c>
      <c r="D280" s="227"/>
      <c r="E280" s="3">
        <v>3</v>
      </c>
      <c r="F280" s="3">
        <v>3</v>
      </c>
      <c r="G280" s="3">
        <v>3</v>
      </c>
      <c r="H280" s="3">
        <v>3</v>
      </c>
      <c r="I280" s="3">
        <v>3</v>
      </c>
      <c r="J280" s="3">
        <v>3</v>
      </c>
      <c r="K280" s="3">
        <v>3</v>
      </c>
      <c r="L280" s="3">
        <v>3</v>
      </c>
      <c r="M280" s="3">
        <v>3</v>
      </c>
      <c r="N280" s="3">
        <v>3</v>
      </c>
      <c r="O280" s="315">
        <f t="shared" si="4"/>
        <v>30</v>
      </c>
    </row>
    <row r="281" spans="1:15" ht="30" customHeight="1">
      <c r="A281" s="3">
        <v>12</v>
      </c>
      <c r="B281" s="297">
        <v>1501051035</v>
      </c>
      <c r="C281" s="298" t="s">
        <v>365</v>
      </c>
      <c r="D281" s="227"/>
      <c r="E281" s="3">
        <v>3</v>
      </c>
      <c r="F281" s="3">
        <v>3</v>
      </c>
      <c r="G281" s="3">
        <v>3</v>
      </c>
      <c r="H281" s="3">
        <v>3</v>
      </c>
      <c r="I281" s="3">
        <v>3</v>
      </c>
      <c r="J281" s="3">
        <v>3</v>
      </c>
      <c r="K281" s="3">
        <v>3</v>
      </c>
      <c r="L281" s="3">
        <v>3</v>
      </c>
      <c r="M281" s="3">
        <v>3</v>
      </c>
      <c r="N281" s="3">
        <v>3</v>
      </c>
      <c r="O281" s="315">
        <f t="shared" si="4"/>
        <v>30</v>
      </c>
    </row>
    <row r="282" spans="1:15" ht="30" customHeight="1">
      <c r="A282" s="3">
        <v>13</v>
      </c>
      <c r="B282" s="297">
        <v>1501051038</v>
      </c>
      <c r="C282" s="298" t="s">
        <v>367</v>
      </c>
      <c r="D282" s="228"/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15">
        <f t="shared" si="4"/>
        <v>0</v>
      </c>
    </row>
    <row r="283" spans="1:15" ht="30" customHeight="1">
      <c r="A283" s="3">
        <v>14</v>
      </c>
      <c r="B283" s="297">
        <v>1501051039</v>
      </c>
      <c r="C283" s="298" t="s">
        <v>368</v>
      </c>
      <c r="D283" s="227"/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15">
        <f t="shared" si="4"/>
        <v>0</v>
      </c>
    </row>
    <row r="284" spans="1:15" ht="30" customHeight="1">
      <c r="A284" s="3">
        <v>15</v>
      </c>
      <c r="B284" s="297">
        <v>1501051041</v>
      </c>
      <c r="C284" s="298" t="s">
        <v>370</v>
      </c>
      <c r="D284" s="227"/>
      <c r="E284" s="3">
        <v>3</v>
      </c>
      <c r="F284" s="3">
        <v>3</v>
      </c>
      <c r="G284" s="3">
        <v>3</v>
      </c>
      <c r="H284" s="3">
        <v>3</v>
      </c>
      <c r="I284" s="3">
        <v>3</v>
      </c>
      <c r="J284" s="3">
        <v>3</v>
      </c>
      <c r="K284" s="3">
        <v>3</v>
      </c>
      <c r="L284" s="3">
        <v>3</v>
      </c>
      <c r="M284" s="3">
        <v>3</v>
      </c>
      <c r="N284" s="3">
        <v>3</v>
      </c>
      <c r="O284" s="315">
        <f t="shared" si="4"/>
        <v>30</v>
      </c>
    </row>
    <row r="285" spans="1:15" ht="30" customHeight="1">
      <c r="A285" s="3">
        <v>16</v>
      </c>
      <c r="B285" s="297">
        <v>1501051042</v>
      </c>
      <c r="C285" s="298" t="s">
        <v>371</v>
      </c>
      <c r="D285" s="227"/>
      <c r="E285" s="3">
        <v>3</v>
      </c>
      <c r="F285" s="3">
        <v>3</v>
      </c>
      <c r="G285" s="3">
        <v>3</v>
      </c>
      <c r="H285" s="3">
        <v>3</v>
      </c>
      <c r="I285" s="3">
        <v>3</v>
      </c>
      <c r="J285" s="3">
        <v>3</v>
      </c>
      <c r="K285" s="3">
        <v>3</v>
      </c>
      <c r="L285" s="3">
        <v>3</v>
      </c>
      <c r="M285" s="3">
        <v>3</v>
      </c>
      <c r="N285" s="3">
        <v>3</v>
      </c>
      <c r="O285" s="315">
        <f t="shared" si="4"/>
        <v>30</v>
      </c>
    </row>
    <row r="286" spans="1:15" ht="30" customHeight="1">
      <c r="A286" s="3">
        <v>17</v>
      </c>
      <c r="B286" s="297">
        <v>1501052017</v>
      </c>
      <c r="C286" s="298" t="s">
        <v>372</v>
      </c>
      <c r="D286" s="227"/>
      <c r="E286" s="3">
        <v>3</v>
      </c>
      <c r="F286" s="3">
        <v>3</v>
      </c>
      <c r="G286" s="3">
        <v>3</v>
      </c>
      <c r="H286" s="3">
        <v>3</v>
      </c>
      <c r="I286" s="3">
        <v>3</v>
      </c>
      <c r="J286" s="3">
        <v>3</v>
      </c>
      <c r="K286" s="3">
        <v>3</v>
      </c>
      <c r="L286" s="3">
        <v>3</v>
      </c>
      <c r="M286" s="3">
        <v>3</v>
      </c>
      <c r="N286" s="3">
        <v>3</v>
      </c>
      <c r="O286" s="315">
        <f t="shared" si="4"/>
        <v>30</v>
      </c>
    </row>
    <row r="287" spans="1:15" ht="30" customHeight="1">
      <c r="A287" s="3">
        <v>18</v>
      </c>
      <c r="B287" s="297">
        <v>1501052018</v>
      </c>
      <c r="C287" s="298" t="s">
        <v>373</v>
      </c>
      <c r="D287" s="228"/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15">
        <f t="shared" si="4"/>
        <v>0</v>
      </c>
    </row>
    <row r="288" spans="1:15" ht="30" customHeight="1">
      <c r="A288" s="3">
        <v>19</v>
      </c>
      <c r="B288" s="297">
        <v>1501052019</v>
      </c>
      <c r="C288" s="298" t="s">
        <v>374</v>
      </c>
      <c r="D288" s="227"/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15">
        <f t="shared" si="4"/>
        <v>0</v>
      </c>
    </row>
    <row r="289" spans="1:15" ht="30" customHeight="1">
      <c r="A289" s="3">
        <v>20</v>
      </c>
      <c r="B289" s="297">
        <v>1501052020</v>
      </c>
      <c r="C289" s="298" t="s">
        <v>375</v>
      </c>
      <c r="D289" s="227"/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15">
        <f t="shared" si="4"/>
        <v>0</v>
      </c>
    </row>
    <row r="290" spans="1:15" ht="30" customHeight="1">
      <c r="A290" s="3">
        <v>21</v>
      </c>
      <c r="B290" s="297">
        <v>1501052021</v>
      </c>
      <c r="C290" s="298" t="s">
        <v>376</v>
      </c>
      <c r="D290" s="22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15">
        <f t="shared" si="4"/>
        <v>0</v>
      </c>
    </row>
    <row r="291" spans="1:15" ht="30" customHeight="1">
      <c r="A291" s="3">
        <v>22</v>
      </c>
      <c r="B291" s="297">
        <v>1501052022</v>
      </c>
      <c r="C291" s="298" t="s">
        <v>377</v>
      </c>
      <c r="D291" s="227"/>
      <c r="E291" s="3">
        <v>3</v>
      </c>
      <c r="F291" s="3">
        <v>3</v>
      </c>
      <c r="G291" s="3">
        <v>3</v>
      </c>
      <c r="H291" s="3">
        <v>3</v>
      </c>
      <c r="I291" s="3">
        <v>3</v>
      </c>
      <c r="J291" s="3">
        <v>3</v>
      </c>
      <c r="K291" s="3">
        <v>3</v>
      </c>
      <c r="L291" s="3">
        <v>3</v>
      </c>
      <c r="M291" s="3">
        <v>3</v>
      </c>
      <c r="N291" s="3">
        <v>3</v>
      </c>
      <c r="O291" s="315">
        <f t="shared" si="4"/>
        <v>30</v>
      </c>
    </row>
    <row r="292" spans="1:15" ht="30" customHeight="1">
      <c r="A292" s="3">
        <v>23</v>
      </c>
      <c r="B292" s="297">
        <v>1501052023</v>
      </c>
      <c r="C292" s="298" t="s">
        <v>378</v>
      </c>
      <c r="D292" s="227"/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3</v>
      </c>
      <c r="L292" s="3">
        <v>3</v>
      </c>
      <c r="M292" s="3">
        <v>3</v>
      </c>
      <c r="N292" s="3">
        <v>3</v>
      </c>
      <c r="O292" s="315">
        <f t="shared" si="4"/>
        <v>12</v>
      </c>
    </row>
    <row r="293" spans="1:15" ht="30" customHeight="1">
      <c r="A293" s="3">
        <v>24</v>
      </c>
      <c r="B293" s="297">
        <v>1501052025</v>
      </c>
      <c r="C293" s="298" t="s">
        <v>379</v>
      </c>
      <c r="D293" s="227"/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15">
        <f t="shared" si="4"/>
        <v>0</v>
      </c>
    </row>
    <row r="294" spans="1:15" ht="30" customHeight="1">
      <c r="A294" s="3">
        <v>25</v>
      </c>
      <c r="B294" s="297">
        <v>1501052028</v>
      </c>
      <c r="C294" s="298" t="s">
        <v>380</v>
      </c>
      <c r="D294" s="227"/>
      <c r="E294" s="14"/>
      <c r="F294" s="14"/>
      <c r="G294" s="82"/>
      <c r="H294" s="80"/>
      <c r="I294" s="85"/>
      <c r="J294" s="85"/>
      <c r="K294" s="14"/>
      <c r="L294" s="14"/>
      <c r="M294" s="49"/>
      <c r="N294" s="4"/>
      <c r="O294" s="4"/>
    </row>
    <row r="295" spans="1:15" ht="30" customHeight="1">
      <c r="A295" s="3">
        <v>26</v>
      </c>
      <c r="B295" s="225"/>
      <c r="C295" s="226"/>
      <c r="D295" s="227"/>
      <c r="E295" s="14"/>
      <c r="F295" s="14"/>
      <c r="G295" s="82"/>
      <c r="H295" s="80"/>
      <c r="I295" s="85"/>
      <c r="J295" s="85"/>
      <c r="K295" s="14"/>
      <c r="L295" s="14"/>
      <c r="M295" s="14"/>
      <c r="N295" s="4"/>
      <c r="O295" s="4"/>
    </row>
    <row r="296" spans="1:15" ht="30" customHeight="1" thickBot="1">
      <c r="A296" s="59"/>
      <c r="B296" s="201"/>
      <c r="C296" s="202"/>
      <c r="D296" s="8"/>
      <c r="E296" s="135"/>
      <c r="F296" s="135"/>
      <c r="G296" s="135"/>
      <c r="H296" s="135"/>
      <c r="I296" s="135"/>
      <c r="J296" s="135"/>
      <c r="K296" s="135"/>
      <c r="L296" s="17"/>
      <c r="M296" s="17"/>
      <c r="N296" s="9"/>
      <c r="O296" s="21"/>
    </row>
    <row r="297" spans="1:15" ht="18">
      <c r="A297" s="461" t="s">
        <v>13</v>
      </c>
      <c r="B297" s="462"/>
      <c r="C297" s="515" t="s">
        <v>7</v>
      </c>
      <c r="D297" s="462"/>
      <c r="E297" s="494" t="s">
        <v>9</v>
      </c>
      <c r="F297" s="495"/>
      <c r="G297" s="495"/>
      <c r="H297" s="495"/>
      <c r="I297" s="495"/>
      <c r="J297" s="495"/>
      <c r="K297" s="464"/>
      <c r="L297" s="474" t="s">
        <v>44</v>
      </c>
      <c r="M297" s="475"/>
      <c r="N297" s="475"/>
      <c r="O297" s="476"/>
    </row>
    <row r="298" spans="1:15" ht="18">
      <c r="A298" s="463"/>
      <c r="B298" s="464"/>
      <c r="C298" s="494"/>
      <c r="D298" s="464"/>
      <c r="E298" s="483" t="s">
        <v>2</v>
      </c>
      <c r="F298" s="484"/>
      <c r="G298" s="484"/>
      <c r="H298" s="485"/>
      <c r="I298" s="483" t="s">
        <v>34</v>
      </c>
      <c r="J298" s="484"/>
      <c r="K298" s="485"/>
      <c r="L298" s="483" t="s">
        <v>2</v>
      </c>
      <c r="M298" s="484"/>
      <c r="N298" s="484"/>
      <c r="O298" s="265"/>
    </row>
    <row r="299" spans="1:15" ht="18">
      <c r="A299" s="486"/>
      <c r="B299" s="485"/>
      <c r="C299" s="443">
        <v>1</v>
      </c>
      <c r="D299" s="445"/>
      <c r="E299" s="137">
        <v>1</v>
      </c>
      <c r="F299" s="138"/>
      <c r="G299" s="138"/>
      <c r="H299" s="139"/>
      <c r="I299" s="140"/>
      <c r="J299" s="140"/>
      <c r="K299" s="139"/>
      <c r="L299" s="136">
        <v>1</v>
      </c>
      <c r="M299" s="140"/>
      <c r="N299" s="140"/>
      <c r="O299" s="142"/>
    </row>
    <row r="300" spans="1:15" ht="18">
      <c r="A300" s="486"/>
      <c r="B300" s="485"/>
      <c r="C300" s="443">
        <v>2</v>
      </c>
      <c r="D300" s="445"/>
      <c r="E300" s="136">
        <v>2</v>
      </c>
      <c r="F300" s="140"/>
      <c r="G300" s="140"/>
      <c r="H300" s="139"/>
      <c r="I300" s="140"/>
      <c r="J300" s="140"/>
      <c r="K300" s="139"/>
      <c r="L300" s="136">
        <v>2</v>
      </c>
      <c r="M300" s="140"/>
      <c r="N300" s="140"/>
      <c r="O300" s="142"/>
    </row>
    <row r="301" spans="1:15" ht="18">
      <c r="A301" s="486"/>
      <c r="B301" s="485"/>
      <c r="C301" s="443">
        <v>3</v>
      </c>
      <c r="D301" s="445"/>
      <c r="E301" s="136">
        <v>3</v>
      </c>
      <c r="F301" s="140"/>
      <c r="G301" s="140"/>
      <c r="H301" s="139"/>
      <c r="I301" s="140"/>
      <c r="J301" s="140"/>
      <c r="K301" s="139"/>
      <c r="L301" s="136">
        <v>3</v>
      </c>
      <c r="M301" s="140"/>
      <c r="N301" s="140"/>
      <c r="O301" s="142"/>
    </row>
    <row r="302" spans="1:15" ht="18">
      <c r="A302" s="486"/>
      <c r="B302" s="485"/>
      <c r="C302" s="443">
        <v>4</v>
      </c>
      <c r="D302" s="445"/>
      <c r="E302" s="136">
        <v>4</v>
      </c>
      <c r="F302" s="140"/>
      <c r="G302" s="140"/>
      <c r="H302" s="139"/>
      <c r="I302" s="140"/>
      <c r="J302" s="140"/>
      <c r="K302" s="139"/>
      <c r="L302" s="136">
        <v>4</v>
      </c>
      <c r="M302" s="140"/>
      <c r="N302" s="140"/>
      <c r="O302" s="142"/>
    </row>
    <row r="303" spans="1:15" ht="18">
      <c r="A303" s="264"/>
      <c r="B303" s="265"/>
      <c r="C303" s="443">
        <v>5</v>
      </c>
      <c r="D303" s="445"/>
      <c r="E303" s="443">
        <v>5</v>
      </c>
      <c r="F303" s="444"/>
      <c r="G303" s="140"/>
      <c r="H303" s="139"/>
      <c r="I303" s="140"/>
      <c r="J303" s="140"/>
      <c r="K303" s="140"/>
      <c r="L303" s="443">
        <v>5</v>
      </c>
      <c r="M303" s="444"/>
      <c r="N303" s="444"/>
      <c r="O303" s="145"/>
    </row>
    <row r="304" spans="1:15" ht="18">
      <c r="A304" s="264"/>
      <c r="B304" s="265"/>
      <c r="C304" s="269">
        <v>6</v>
      </c>
      <c r="D304" s="270"/>
      <c r="E304" s="136">
        <v>6</v>
      </c>
      <c r="F304" s="266"/>
      <c r="G304" s="140"/>
      <c r="H304" s="139"/>
      <c r="I304" s="141"/>
      <c r="J304" s="140"/>
      <c r="K304" s="139"/>
      <c r="L304" s="443">
        <v>6</v>
      </c>
      <c r="M304" s="444"/>
      <c r="N304" s="444"/>
      <c r="O304" s="145"/>
    </row>
    <row r="305" spans="1:15" ht="18">
      <c r="A305" s="486"/>
      <c r="B305" s="485"/>
      <c r="C305" s="269">
        <v>7</v>
      </c>
      <c r="D305" s="270"/>
      <c r="E305" s="136">
        <v>7</v>
      </c>
      <c r="F305" s="266"/>
      <c r="G305" s="140"/>
      <c r="H305" s="139"/>
      <c r="I305" s="141"/>
      <c r="J305" s="140"/>
      <c r="K305" s="139"/>
      <c r="L305" s="443">
        <v>7</v>
      </c>
      <c r="M305" s="444"/>
      <c r="N305" s="444"/>
      <c r="O305" s="145"/>
    </row>
    <row r="306" spans="1:15" ht="18.75" thickBot="1">
      <c r="A306" s="146"/>
      <c r="B306" s="147"/>
      <c r="C306" s="478">
        <v>8</v>
      </c>
      <c r="D306" s="480"/>
      <c r="E306" s="478">
        <v>8</v>
      </c>
      <c r="F306" s="479"/>
      <c r="G306" s="272"/>
      <c r="H306" s="271"/>
      <c r="I306" s="273"/>
      <c r="J306" s="272"/>
      <c r="K306" s="271"/>
      <c r="L306" s="478">
        <v>8</v>
      </c>
      <c r="M306" s="479"/>
      <c r="N306" s="479"/>
      <c r="O306" s="150"/>
    </row>
    <row r="307" spans="1:15" ht="18">
      <c r="A307" s="490"/>
      <c r="B307" s="491"/>
      <c r="C307" s="506" t="s">
        <v>45</v>
      </c>
      <c r="D307" s="507"/>
      <c r="E307" s="496" t="s">
        <v>46</v>
      </c>
      <c r="F307" s="497"/>
      <c r="G307" s="497"/>
      <c r="H307" s="497"/>
      <c r="I307" s="497"/>
      <c r="J307" s="497"/>
      <c r="K307" s="498"/>
      <c r="L307" s="510" t="s">
        <v>47</v>
      </c>
      <c r="M307" s="510"/>
      <c r="N307" s="510"/>
      <c r="O307" s="511"/>
    </row>
    <row r="308" spans="1:15" ht="15.75">
      <c r="A308" s="504" t="s">
        <v>42</v>
      </c>
      <c r="B308" s="505"/>
      <c r="C308" s="499"/>
      <c r="D308" s="500"/>
      <c r="E308" s="473"/>
      <c r="F308" s="473"/>
      <c r="G308" s="473"/>
      <c r="H308" s="473"/>
      <c r="I308" s="473"/>
      <c r="J308" s="473"/>
      <c r="K308" s="473"/>
      <c r="L308" s="481"/>
      <c r="M308" s="481"/>
      <c r="N308" s="481"/>
      <c r="O308" s="482"/>
    </row>
    <row r="309" spans="1:15" ht="16.5" thickBot="1">
      <c r="A309" s="459" t="s">
        <v>48</v>
      </c>
      <c r="B309" s="460"/>
      <c r="C309" s="487"/>
      <c r="D309" s="488"/>
      <c r="E309" s="472"/>
      <c r="F309" s="472"/>
      <c r="G309" s="472"/>
      <c r="H309" s="472"/>
      <c r="I309" s="472"/>
      <c r="J309" s="472"/>
      <c r="K309" s="472"/>
      <c r="L309" s="492"/>
      <c r="M309" s="492"/>
      <c r="N309" s="492"/>
      <c r="O309" s="493"/>
    </row>
    <row r="310" spans="1:15" ht="12.75">
      <c r="A310" s="452" t="s">
        <v>14</v>
      </c>
      <c r="B310" s="453"/>
      <c r="C310" s="468"/>
      <c r="D310" s="469"/>
      <c r="E310" s="127"/>
      <c r="F310" s="128"/>
      <c r="G310" s="128"/>
      <c r="H310" s="128"/>
      <c r="I310" s="128"/>
      <c r="J310" s="128"/>
      <c r="K310" s="129"/>
      <c r="L310" s="128"/>
      <c r="M310" s="128"/>
      <c r="N310" s="128"/>
      <c r="O310" s="129"/>
    </row>
    <row r="311" spans="1:15" ht="13.5" thickBot="1">
      <c r="A311" s="454"/>
      <c r="B311" s="455"/>
      <c r="C311" s="470"/>
      <c r="D311" s="471"/>
      <c r="E311" s="130"/>
      <c r="F311" s="131"/>
      <c r="G311" s="131"/>
      <c r="H311" s="131"/>
      <c r="I311" s="131"/>
      <c r="J311" s="131"/>
      <c r="K311" s="132"/>
      <c r="L311" s="131"/>
      <c r="M311" s="131"/>
      <c r="N311" s="131"/>
      <c r="O311" s="132"/>
    </row>
    <row r="312" spans="1:3" ht="20.25">
      <c r="A312" s="12"/>
      <c r="B312" s="12"/>
      <c r="C312" s="12"/>
    </row>
    <row r="313" ht="12.75">
      <c r="A313" s="133" t="s">
        <v>49</v>
      </c>
    </row>
    <row r="314" spans="1:2" ht="15">
      <c r="A314" s="133"/>
      <c r="B314" s="134" t="s">
        <v>50</v>
      </c>
    </row>
    <row r="321" spans="1:15" ht="23.25">
      <c r="A321" s="456" t="s">
        <v>311</v>
      </c>
      <c r="B321" s="457"/>
      <c r="C321" s="457"/>
      <c r="D321" s="457"/>
      <c r="E321" s="457"/>
      <c r="F321" s="457"/>
      <c r="G321" s="457"/>
      <c r="H321" s="457"/>
      <c r="I321" s="457"/>
      <c r="J321" s="457"/>
      <c r="K321" s="457"/>
      <c r="L321" s="457"/>
      <c r="M321" s="457"/>
      <c r="N321" s="457"/>
      <c r="O321" s="458"/>
    </row>
    <row r="322" spans="1:15" ht="20.25">
      <c r="A322" s="501" t="s">
        <v>17</v>
      </c>
      <c r="B322" s="502"/>
      <c r="C322" s="502"/>
      <c r="D322" s="502"/>
      <c r="E322" s="502"/>
      <c r="F322" s="502"/>
      <c r="G322" s="502"/>
      <c r="H322" s="502"/>
      <c r="I322" s="502"/>
      <c r="J322" s="502"/>
      <c r="K322" s="502"/>
      <c r="L322" s="502"/>
      <c r="M322" s="502"/>
      <c r="N322" s="502"/>
      <c r="O322" s="503"/>
    </row>
    <row r="323" spans="1:15" ht="18">
      <c r="A323" s="446" t="s">
        <v>257</v>
      </c>
      <c r="B323" s="447"/>
      <c r="C323" s="447"/>
      <c r="D323" s="447"/>
      <c r="E323" s="447"/>
      <c r="F323" s="447"/>
      <c r="G323" s="447"/>
      <c r="H323" s="447"/>
      <c r="I323" s="447"/>
      <c r="J323" s="447"/>
      <c r="K323" s="447"/>
      <c r="L323" s="447"/>
      <c r="M323" s="447"/>
      <c r="N323" s="447"/>
      <c r="O323" s="448"/>
    </row>
    <row r="324" spans="1:15" ht="18">
      <c r="A324" s="446" t="s">
        <v>258</v>
      </c>
      <c r="B324" s="447"/>
      <c r="C324" s="447"/>
      <c r="D324" s="447"/>
      <c r="E324" s="447"/>
      <c r="F324" s="447"/>
      <c r="G324" s="447"/>
      <c r="H324" s="447"/>
      <c r="I324" s="447"/>
      <c r="J324" s="447"/>
      <c r="K324" s="447"/>
      <c r="L324" s="447"/>
      <c r="M324" s="447"/>
      <c r="N324" s="447"/>
      <c r="O324" s="448"/>
    </row>
    <row r="325" spans="1:15" ht="18">
      <c r="A325" s="446" t="s">
        <v>415</v>
      </c>
      <c r="B325" s="447"/>
      <c r="C325" s="447"/>
      <c r="D325" s="447"/>
      <c r="E325" s="447"/>
      <c r="F325" s="447"/>
      <c r="G325" s="447"/>
      <c r="H325" s="447"/>
      <c r="I325" s="447"/>
      <c r="J325" s="447"/>
      <c r="K325" s="447"/>
      <c r="L325" s="447"/>
      <c r="M325" s="447"/>
      <c r="N325" s="447"/>
      <c r="O325" s="448"/>
    </row>
    <row r="326" spans="1:15" ht="27" thickBot="1">
      <c r="A326" s="449"/>
      <c r="B326" s="450"/>
      <c r="C326" s="450"/>
      <c r="D326" s="450"/>
      <c r="E326" s="450"/>
      <c r="F326" s="450"/>
      <c r="G326" s="450"/>
      <c r="H326" s="450"/>
      <c r="I326" s="450"/>
      <c r="J326" s="450"/>
      <c r="K326" s="450"/>
      <c r="L326" s="450"/>
      <c r="M326" s="450"/>
      <c r="N326" s="450"/>
      <c r="O326" s="451"/>
    </row>
    <row r="327" spans="1:16" ht="21" thickTop="1">
      <c r="A327" s="62" t="s">
        <v>11</v>
      </c>
      <c r="B327" s="89"/>
      <c r="C327" s="89" t="s">
        <v>0</v>
      </c>
      <c r="D327" s="89"/>
      <c r="E327" s="120"/>
      <c r="F327" s="9"/>
      <c r="G327" s="89"/>
      <c r="H327" s="89"/>
      <c r="I327" s="89"/>
      <c r="J327" s="89"/>
      <c r="K327" s="9"/>
      <c r="L327" s="9"/>
      <c r="M327" s="89" t="s">
        <v>409</v>
      </c>
      <c r="N327" s="89"/>
      <c r="O327" s="89" t="s">
        <v>586</v>
      </c>
      <c r="P327" s="164"/>
    </row>
    <row r="328" spans="1:16" ht="20.25">
      <c r="A328" s="62" t="s">
        <v>12</v>
      </c>
      <c r="B328" s="89"/>
      <c r="C328" s="89" t="s">
        <v>0</v>
      </c>
      <c r="D328" s="89"/>
      <c r="E328" s="120"/>
      <c r="F328" s="9"/>
      <c r="G328" s="116"/>
      <c r="H328" s="105"/>
      <c r="I328" s="116"/>
      <c r="J328" s="89"/>
      <c r="K328" s="9"/>
      <c r="L328" s="9"/>
      <c r="M328" s="89" t="s">
        <v>587</v>
      </c>
      <c r="N328" s="89"/>
      <c r="O328" s="89"/>
      <c r="P328" s="303"/>
    </row>
    <row r="329" spans="1:15" ht="20.25">
      <c r="A329" s="62" t="s">
        <v>411</v>
      </c>
      <c r="B329" s="89"/>
      <c r="C329" s="89" t="s">
        <v>419</v>
      </c>
      <c r="D329" s="89"/>
      <c r="E329" s="120"/>
      <c r="F329" s="9"/>
      <c r="G329" s="116"/>
      <c r="H329" s="105"/>
      <c r="I329" s="116"/>
      <c r="J329" s="89"/>
      <c r="K329" s="9"/>
      <c r="L329" s="9"/>
      <c r="M329" s="89" t="s">
        <v>410</v>
      </c>
      <c r="N329" s="105" t="s">
        <v>169</v>
      </c>
      <c r="O329" s="163"/>
    </row>
    <row r="330" spans="1:15" ht="23.25">
      <c r="A330" s="15"/>
      <c r="B330" s="117"/>
      <c r="C330" s="117"/>
      <c r="D330" s="117"/>
      <c r="E330" s="117"/>
      <c r="F330" s="9"/>
      <c r="G330" s="89"/>
      <c r="H330" s="105"/>
      <c r="I330" s="116"/>
      <c r="J330" s="17"/>
      <c r="K330" s="9"/>
      <c r="L330" s="9"/>
      <c r="M330" s="9"/>
      <c r="N330" s="105" t="s">
        <v>170</v>
      </c>
      <c r="O330" s="16"/>
    </row>
    <row r="331" spans="1:15" ht="24">
      <c r="A331" s="465" t="s">
        <v>1</v>
      </c>
      <c r="B331" s="465" t="s">
        <v>4</v>
      </c>
      <c r="C331" s="465" t="s">
        <v>2</v>
      </c>
      <c r="D331" s="465" t="s">
        <v>3</v>
      </c>
      <c r="E331" s="489" t="s">
        <v>455</v>
      </c>
      <c r="F331" s="489"/>
      <c r="G331" s="489" t="s">
        <v>456</v>
      </c>
      <c r="H331" s="489"/>
      <c r="I331" s="489" t="s">
        <v>457</v>
      </c>
      <c r="J331" s="489"/>
      <c r="K331" s="489" t="s">
        <v>458</v>
      </c>
      <c r="L331" s="489"/>
      <c r="M331" s="489" t="s">
        <v>459</v>
      </c>
      <c r="N331" s="489"/>
      <c r="O331" s="477" t="s">
        <v>683</v>
      </c>
    </row>
    <row r="332" spans="1:15" ht="24">
      <c r="A332" s="466"/>
      <c r="B332" s="466"/>
      <c r="C332" s="466"/>
      <c r="D332" s="466"/>
      <c r="E332" s="2">
        <v>1</v>
      </c>
      <c r="F332" s="2">
        <v>2</v>
      </c>
      <c r="G332" s="2">
        <v>1</v>
      </c>
      <c r="H332" s="2">
        <v>2</v>
      </c>
      <c r="I332" s="2">
        <v>1</v>
      </c>
      <c r="J332" s="2">
        <v>2</v>
      </c>
      <c r="K332" s="2">
        <v>1</v>
      </c>
      <c r="L332" s="2">
        <v>2</v>
      </c>
      <c r="M332" s="2">
        <v>1</v>
      </c>
      <c r="N332" s="48">
        <v>2</v>
      </c>
      <c r="O332" s="477"/>
    </row>
    <row r="333" spans="1:15" ht="30" customHeight="1">
      <c r="A333" s="3">
        <v>1</v>
      </c>
      <c r="B333" s="297">
        <v>1501051011</v>
      </c>
      <c r="C333" s="298" t="s">
        <v>382</v>
      </c>
      <c r="D333" s="228"/>
      <c r="E333" s="3">
        <v>3</v>
      </c>
      <c r="F333" s="3">
        <v>3</v>
      </c>
      <c r="G333" s="3">
        <v>3</v>
      </c>
      <c r="H333" s="3">
        <v>3</v>
      </c>
      <c r="I333" s="3">
        <v>3</v>
      </c>
      <c r="J333" s="3">
        <v>3</v>
      </c>
      <c r="K333" s="3">
        <v>3</v>
      </c>
      <c r="L333" s="3">
        <v>3</v>
      </c>
      <c r="M333" s="3">
        <v>3</v>
      </c>
      <c r="N333" s="3">
        <v>3</v>
      </c>
      <c r="O333" s="315">
        <f>SUM(E333:N333)*1</f>
        <v>30</v>
      </c>
    </row>
    <row r="334" spans="1:15" ht="30" customHeight="1">
      <c r="A334" s="3">
        <v>2</v>
      </c>
      <c r="B334" s="297">
        <v>1501051012</v>
      </c>
      <c r="C334" s="298" t="s">
        <v>383</v>
      </c>
      <c r="D334" s="228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15">
        <f aca="true" t="shared" si="5" ref="O334:O357">SUM(E334:N334)*1</f>
        <v>0</v>
      </c>
    </row>
    <row r="335" spans="1:15" ht="30" customHeight="1">
      <c r="A335" s="3">
        <v>3</v>
      </c>
      <c r="B335" s="297">
        <v>1501051018</v>
      </c>
      <c r="C335" s="298" t="s">
        <v>384</v>
      </c>
      <c r="D335" s="228"/>
      <c r="E335" s="3">
        <v>3</v>
      </c>
      <c r="F335" s="3">
        <v>3</v>
      </c>
      <c r="G335" s="3">
        <v>3</v>
      </c>
      <c r="H335" s="3">
        <v>3</v>
      </c>
      <c r="I335" s="3">
        <v>3</v>
      </c>
      <c r="J335" s="3">
        <v>3</v>
      </c>
      <c r="K335" s="3">
        <v>3</v>
      </c>
      <c r="L335" s="3">
        <v>3</v>
      </c>
      <c r="M335" s="3">
        <v>3</v>
      </c>
      <c r="N335" s="3">
        <v>3</v>
      </c>
      <c r="O335" s="315">
        <f t="shared" si="5"/>
        <v>30</v>
      </c>
    </row>
    <row r="336" spans="1:15" ht="30" customHeight="1">
      <c r="A336" s="3">
        <v>4</v>
      </c>
      <c r="B336" s="297">
        <v>1501051019</v>
      </c>
      <c r="C336" s="298" t="s">
        <v>385</v>
      </c>
      <c r="D336" s="228"/>
      <c r="E336" s="3">
        <v>3</v>
      </c>
      <c r="F336" s="3">
        <v>3</v>
      </c>
      <c r="G336" s="3">
        <v>3</v>
      </c>
      <c r="H336" s="3">
        <v>3</v>
      </c>
      <c r="I336" s="3">
        <v>3</v>
      </c>
      <c r="J336" s="3">
        <v>3</v>
      </c>
      <c r="K336" s="3">
        <v>3</v>
      </c>
      <c r="L336" s="3">
        <v>3</v>
      </c>
      <c r="M336" s="3">
        <v>3</v>
      </c>
      <c r="N336" s="3">
        <v>3</v>
      </c>
      <c r="O336" s="315">
        <f t="shared" si="5"/>
        <v>30</v>
      </c>
    </row>
    <row r="337" spans="1:15" ht="30" customHeight="1">
      <c r="A337" s="3">
        <v>5</v>
      </c>
      <c r="B337" s="297">
        <v>1501051020</v>
      </c>
      <c r="C337" s="298" t="s">
        <v>386</v>
      </c>
      <c r="D337" s="228"/>
      <c r="E337" s="3">
        <v>3</v>
      </c>
      <c r="F337" s="3">
        <v>3</v>
      </c>
      <c r="G337" s="3">
        <v>3</v>
      </c>
      <c r="H337" s="3">
        <v>3</v>
      </c>
      <c r="I337" s="3">
        <v>3</v>
      </c>
      <c r="J337" s="3">
        <v>3</v>
      </c>
      <c r="K337" s="3">
        <v>3</v>
      </c>
      <c r="L337" s="3">
        <v>3</v>
      </c>
      <c r="M337" s="3">
        <v>3</v>
      </c>
      <c r="N337" s="3">
        <v>3</v>
      </c>
      <c r="O337" s="315">
        <f t="shared" si="5"/>
        <v>30</v>
      </c>
    </row>
    <row r="338" spans="1:15" ht="30" customHeight="1">
      <c r="A338" s="3">
        <v>6</v>
      </c>
      <c r="B338" s="297">
        <v>1501051043</v>
      </c>
      <c r="C338" s="298" t="s">
        <v>387</v>
      </c>
      <c r="D338" s="228"/>
      <c r="E338" s="3">
        <v>3</v>
      </c>
      <c r="F338" s="3">
        <v>3</v>
      </c>
      <c r="G338" s="3">
        <v>3</v>
      </c>
      <c r="H338" s="3">
        <v>3</v>
      </c>
      <c r="I338" s="3">
        <v>3</v>
      </c>
      <c r="J338" s="3">
        <v>3</v>
      </c>
      <c r="K338" s="3">
        <v>3</v>
      </c>
      <c r="L338" s="3">
        <v>3</v>
      </c>
      <c r="M338" s="3">
        <v>3</v>
      </c>
      <c r="N338" s="3">
        <v>3</v>
      </c>
      <c r="O338" s="315">
        <f t="shared" si="5"/>
        <v>30</v>
      </c>
    </row>
    <row r="339" spans="1:15" ht="30" customHeight="1">
      <c r="A339" s="3">
        <v>7</v>
      </c>
      <c r="B339" s="297">
        <v>1501051044</v>
      </c>
      <c r="C339" s="298" t="s">
        <v>388</v>
      </c>
      <c r="D339" s="228"/>
      <c r="E339" s="3">
        <v>3</v>
      </c>
      <c r="F339" s="3">
        <v>3</v>
      </c>
      <c r="G339" s="3">
        <v>3</v>
      </c>
      <c r="H339" s="3">
        <v>3</v>
      </c>
      <c r="I339" s="3">
        <v>3</v>
      </c>
      <c r="J339" s="3">
        <v>3</v>
      </c>
      <c r="K339" s="3">
        <v>3</v>
      </c>
      <c r="L339" s="3">
        <v>3</v>
      </c>
      <c r="M339" s="3">
        <v>3</v>
      </c>
      <c r="N339" s="3">
        <v>3</v>
      </c>
      <c r="O339" s="315">
        <f t="shared" si="5"/>
        <v>30</v>
      </c>
    </row>
    <row r="340" spans="1:15" ht="30" customHeight="1">
      <c r="A340" s="3">
        <v>8</v>
      </c>
      <c r="B340" s="297">
        <v>1501051045</v>
      </c>
      <c r="C340" s="298" t="s">
        <v>389</v>
      </c>
      <c r="D340" s="22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15">
        <f t="shared" si="5"/>
        <v>0</v>
      </c>
    </row>
    <row r="341" spans="1:15" ht="30" customHeight="1">
      <c r="A341" s="3">
        <v>9</v>
      </c>
      <c r="B341" s="297">
        <v>1501051047</v>
      </c>
      <c r="C341" s="298" t="s">
        <v>391</v>
      </c>
      <c r="D341" s="227"/>
      <c r="E341" s="3">
        <v>3</v>
      </c>
      <c r="F341" s="3">
        <v>3</v>
      </c>
      <c r="G341" s="3">
        <v>3</v>
      </c>
      <c r="H341" s="3">
        <v>3</v>
      </c>
      <c r="I341" s="3">
        <v>3</v>
      </c>
      <c r="J341" s="3">
        <v>3</v>
      </c>
      <c r="K341" s="3">
        <v>3</v>
      </c>
      <c r="L341" s="3">
        <v>3</v>
      </c>
      <c r="M341" s="3">
        <v>3</v>
      </c>
      <c r="N341" s="3">
        <v>3</v>
      </c>
      <c r="O341" s="315">
        <f t="shared" si="5"/>
        <v>30</v>
      </c>
    </row>
    <row r="342" spans="1:15" ht="30" customHeight="1">
      <c r="A342" s="3">
        <v>10</v>
      </c>
      <c r="B342" s="297">
        <v>1501051048</v>
      </c>
      <c r="C342" s="298" t="s">
        <v>392</v>
      </c>
      <c r="D342" s="227"/>
      <c r="E342" s="3">
        <v>3</v>
      </c>
      <c r="F342" s="3">
        <v>3</v>
      </c>
      <c r="G342" s="3">
        <v>3</v>
      </c>
      <c r="H342" s="3">
        <v>3</v>
      </c>
      <c r="I342" s="3">
        <v>3</v>
      </c>
      <c r="J342" s="3">
        <v>3</v>
      </c>
      <c r="K342" s="3">
        <v>3</v>
      </c>
      <c r="L342" s="3">
        <v>3</v>
      </c>
      <c r="M342" s="3">
        <v>3</v>
      </c>
      <c r="N342" s="3">
        <v>3</v>
      </c>
      <c r="O342" s="315">
        <f t="shared" si="5"/>
        <v>30</v>
      </c>
    </row>
    <row r="343" spans="1:15" ht="30" customHeight="1">
      <c r="A343" s="3">
        <v>11</v>
      </c>
      <c r="B343" s="297">
        <v>1501051049</v>
      </c>
      <c r="C343" s="298" t="s">
        <v>393</v>
      </c>
      <c r="D343" s="228"/>
      <c r="E343" s="3">
        <v>3</v>
      </c>
      <c r="F343" s="3">
        <v>3</v>
      </c>
      <c r="G343" s="3">
        <v>3</v>
      </c>
      <c r="H343" s="3">
        <v>3</v>
      </c>
      <c r="I343" s="3">
        <v>3</v>
      </c>
      <c r="J343" s="3">
        <v>3</v>
      </c>
      <c r="K343" s="3">
        <v>3</v>
      </c>
      <c r="L343" s="3">
        <v>3</v>
      </c>
      <c r="M343" s="3">
        <v>3</v>
      </c>
      <c r="N343" s="3">
        <v>3</v>
      </c>
      <c r="O343" s="315">
        <f t="shared" si="5"/>
        <v>30</v>
      </c>
    </row>
    <row r="344" spans="1:15" ht="30" customHeight="1">
      <c r="A344" s="3">
        <v>12</v>
      </c>
      <c r="B344" s="297">
        <v>1501051050</v>
      </c>
      <c r="C344" s="298" t="s">
        <v>394</v>
      </c>
      <c r="D344" s="227"/>
      <c r="E344" s="3">
        <v>3</v>
      </c>
      <c r="F344" s="3">
        <v>3</v>
      </c>
      <c r="G344" s="3">
        <v>3</v>
      </c>
      <c r="H344" s="3">
        <v>3</v>
      </c>
      <c r="I344" s="3">
        <v>3</v>
      </c>
      <c r="J344" s="3">
        <v>3</v>
      </c>
      <c r="K344" s="3">
        <v>3</v>
      </c>
      <c r="L344" s="3">
        <v>3</v>
      </c>
      <c r="M344" s="3">
        <v>3</v>
      </c>
      <c r="N344" s="3">
        <v>3</v>
      </c>
      <c r="O344" s="315">
        <f t="shared" si="5"/>
        <v>30</v>
      </c>
    </row>
    <row r="345" spans="1:15" ht="30" customHeight="1">
      <c r="A345" s="3">
        <v>13</v>
      </c>
      <c r="B345" s="297">
        <v>1501051051</v>
      </c>
      <c r="C345" s="298" t="s">
        <v>395</v>
      </c>
      <c r="D345" s="227"/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15">
        <f t="shared" si="5"/>
        <v>0</v>
      </c>
    </row>
    <row r="346" spans="1:15" ht="30" customHeight="1">
      <c r="A346" s="3">
        <v>14</v>
      </c>
      <c r="B346" s="297">
        <v>1501051052</v>
      </c>
      <c r="C346" s="298" t="s">
        <v>396</v>
      </c>
      <c r="D346" s="227"/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15">
        <f t="shared" si="5"/>
        <v>0</v>
      </c>
    </row>
    <row r="347" spans="1:15" ht="30" customHeight="1">
      <c r="A347" s="3">
        <v>15</v>
      </c>
      <c r="B347" s="297">
        <v>1501051053</v>
      </c>
      <c r="C347" s="298" t="s">
        <v>397</v>
      </c>
      <c r="D347" s="227"/>
      <c r="E347" s="3">
        <v>3</v>
      </c>
      <c r="F347" s="3">
        <v>3</v>
      </c>
      <c r="G347" s="3">
        <v>3</v>
      </c>
      <c r="H347" s="3">
        <v>3</v>
      </c>
      <c r="I347" s="3">
        <v>3</v>
      </c>
      <c r="J347" s="3">
        <v>3</v>
      </c>
      <c r="K347" s="3">
        <v>3</v>
      </c>
      <c r="L347" s="3">
        <v>3</v>
      </c>
      <c r="M347" s="3">
        <v>3</v>
      </c>
      <c r="N347" s="3">
        <v>3</v>
      </c>
      <c r="O347" s="315">
        <f t="shared" si="5"/>
        <v>30</v>
      </c>
    </row>
    <row r="348" spans="1:15" ht="30" customHeight="1">
      <c r="A348" s="3">
        <v>16</v>
      </c>
      <c r="B348" s="297">
        <v>1501051055</v>
      </c>
      <c r="C348" s="298" t="s">
        <v>398</v>
      </c>
      <c r="D348" s="227"/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3</v>
      </c>
      <c r="N348" s="3">
        <v>3</v>
      </c>
      <c r="O348" s="315">
        <f t="shared" si="5"/>
        <v>6</v>
      </c>
    </row>
    <row r="349" spans="1:15" ht="30" customHeight="1">
      <c r="A349" s="3">
        <v>17</v>
      </c>
      <c r="B349" s="297">
        <v>1501052030</v>
      </c>
      <c r="C349" s="298" t="s">
        <v>399</v>
      </c>
      <c r="D349" s="232"/>
      <c r="E349" s="3">
        <v>3</v>
      </c>
      <c r="F349" s="3">
        <v>3</v>
      </c>
      <c r="G349" s="3">
        <v>3</v>
      </c>
      <c r="H349" s="3">
        <v>3</v>
      </c>
      <c r="I349" s="3">
        <v>3</v>
      </c>
      <c r="J349" s="3">
        <v>3</v>
      </c>
      <c r="K349" s="3">
        <v>3</v>
      </c>
      <c r="L349" s="3">
        <v>3</v>
      </c>
      <c r="M349" s="3">
        <v>3</v>
      </c>
      <c r="N349" s="3">
        <v>3</v>
      </c>
      <c r="O349" s="315">
        <f t="shared" si="5"/>
        <v>30</v>
      </c>
    </row>
    <row r="350" spans="1:15" ht="30" customHeight="1">
      <c r="A350" s="3">
        <v>18</v>
      </c>
      <c r="B350" s="297">
        <v>1501052031</v>
      </c>
      <c r="C350" s="298" t="s">
        <v>400</v>
      </c>
      <c r="D350" s="232"/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15">
        <f t="shared" si="5"/>
        <v>0</v>
      </c>
    </row>
    <row r="351" spans="1:15" ht="30" customHeight="1">
      <c r="A351" s="3">
        <v>19</v>
      </c>
      <c r="B351" s="297">
        <v>1501052032</v>
      </c>
      <c r="C351" s="298" t="s">
        <v>401</v>
      </c>
      <c r="D351" s="232"/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15">
        <f t="shared" si="5"/>
        <v>0</v>
      </c>
    </row>
    <row r="352" spans="1:15" ht="30" customHeight="1">
      <c r="A352" s="3">
        <v>20</v>
      </c>
      <c r="B352" s="297">
        <v>1501052033</v>
      </c>
      <c r="C352" s="298" t="s">
        <v>402</v>
      </c>
      <c r="D352" s="232"/>
      <c r="E352" s="3">
        <v>3</v>
      </c>
      <c r="F352" s="3">
        <v>3</v>
      </c>
      <c r="G352" s="3">
        <v>3</v>
      </c>
      <c r="H352" s="3">
        <v>3</v>
      </c>
      <c r="I352" s="3">
        <v>3</v>
      </c>
      <c r="J352" s="3">
        <v>3</v>
      </c>
      <c r="K352" s="3">
        <v>3</v>
      </c>
      <c r="L352" s="3">
        <v>3</v>
      </c>
      <c r="M352" s="3">
        <v>3</v>
      </c>
      <c r="N352" s="3">
        <v>3</v>
      </c>
      <c r="O352" s="315">
        <f t="shared" si="5"/>
        <v>30</v>
      </c>
    </row>
    <row r="353" spans="1:15" ht="30" customHeight="1">
      <c r="A353" s="3">
        <v>21</v>
      </c>
      <c r="B353" s="297">
        <v>1501052034</v>
      </c>
      <c r="C353" s="298" t="s">
        <v>403</v>
      </c>
      <c r="D353" s="232"/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3</v>
      </c>
      <c r="L353" s="3">
        <v>3</v>
      </c>
      <c r="M353" s="3">
        <v>3</v>
      </c>
      <c r="N353" s="3">
        <v>3</v>
      </c>
      <c r="O353" s="315">
        <f t="shared" si="5"/>
        <v>12</v>
      </c>
    </row>
    <row r="354" spans="1:15" ht="30" customHeight="1">
      <c r="A354" s="3">
        <v>22</v>
      </c>
      <c r="B354" s="297">
        <v>1501052035</v>
      </c>
      <c r="C354" s="298" t="s">
        <v>404</v>
      </c>
      <c r="D354" s="232"/>
      <c r="E354" s="3">
        <v>3</v>
      </c>
      <c r="F354" s="3">
        <v>3</v>
      </c>
      <c r="G354" s="3">
        <v>3</v>
      </c>
      <c r="H354" s="3">
        <v>3</v>
      </c>
      <c r="I354" s="3">
        <v>3</v>
      </c>
      <c r="J354" s="3">
        <v>3</v>
      </c>
      <c r="K354" s="3">
        <v>3</v>
      </c>
      <c r="L354" s="3">
        <v>3</v>
      </c>
      <c r="M354" s="3">
        <v>3</v>
      </c>
      <c r="N354" s="3">
        <v>3</v>
      </c>
      <c r="O354" s="315">
        <f t="shared" si="5"/>
        <v>30</v>
      </c>
    </row>
    <row r="355" spans="1:15" ht="30" customHeight="1">
      <c r="A355" s="3">
        <v>23</v>
      </c>
      <c r="B355" s="297">
        <v>1501052036</v>
      </c>
      <c r="C355" s="298" t="s">
        <v>405</v>
      </c>
      <c r="D355" s="232"/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15">
        <f t="shared" si="5"/>
        <v>0</v>
      </c>
    </row>
    <row r="356" spans="1:15" ht="30" customHeight="1">
      <c r="A356" s="3">
        <v>24</v>
      </c>
      <c r="B356" s="297">
        <v>1501052037</v>
      </c>
      <c r="C356" s="298" t="s">
        <v>406</v>
      </c>
      <c r="D356" s="96"/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15">
        <f t="shared" si="5"/>
        <v>0</v>
      </c>
    </row>
    <row r="357" spans="1:15" ht="30" customHeight="1">
      <c r="A357" s="3">
        <v>25</v>
      </c>
      <c r="B357" s="297">
        <v>1501052038</v>
      </c>
      <c r="C357" s="298" t="s">
        <v>407</v>
      </c>
      <c r="D357" s="96"/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15">
        <f t="shared" si="5"/>
        <v>0</v>
      </c>
    </row>
    <row r="358" spans="1:15" ht="30" customHeight="1">
      <c r="A358" s="3">
        <v>26</v>
      </c>
      <c r="B358" s="225"/>
      <c r="C358" s="233"/>
      <c r="D358" s="96"/>
      <c r="E358" s="14"/>
      <c r="F358" s="14"/>
      <c r="G358" s="14"/>
      <c r="H358" s="82"/>
      <c r="I358" s="80"/>
      <c r="J358" s="85"/>
      <c r="K358" s="85"/>
      <c r="L358" s="14"/>
      <c r="M358" s="14"/>
      <c r="N358" s="4"/>
      <c r="O358" s="4"/>
    </row>
    <row r="359" spans="1:15" ht="30" customHeight="1" thickBot="1">
      <c r="A359" s="215"/>
      <c r="B359" s="60"/>
      <c r="C359" s="61"/>
      <c r="D359" s="8"/>
      <c r="E359" s="135"/>
      <c r="F359" s="135"/>
      <c r="G359" s="135"/>
      <c r="H359" s="135"/>
      <c r="I359" s="135"/>
      <c r="J359" s="135"/>
      <c r="K359" s="135"/>
      <c r="L359" s="17"/>
      <c r="M359" s="17"/>
      <c r="N359" s="9"/>
      <c r="O359" s="21"/>
    </row>
    <row r="360" spans="1:15" ht="18">
      <c r="A360" s="461" t="s">
        <v>13</v>
      </c>
      <c r="B360" s="462"/>
      <c r="C360" s="515" t="s">
        <v>7</v>
      </c>
      <c r="D360" s="462"/>
      <c r="E360" s="494" t="s">
        <v>9</v>
      </c>
      <c r="F360" s="495"/>
      <c r="G360" s="495"/>
      <c r="H360" s="495"/>
      <c r="I360" s="495"/>
      <c r="J360" s="495"/>
      <c r="K360" s="464"/>
      <c r="L360" s="474" t="s">
        <v>44</v>
      </c>
      <c r="M360" s="475"/>
      <c r="N360" s="475"/>
      <c r="O360" s="476"/>
    </row>
    <row r="361" spans="1:15" ht="18">
      <c r="A361" s="463"/>
      <c r="B361" s="464"/>
      <c r="C361" s="494"/>
      <c r="D361" s="464"/>
      <c r="E361" s="483" t="s">
        <v>2</v>
      </c>
      <c r="F361" s="484"/>
      <c r="G361" s="484"/>
      <c r="H361" s="485"/>
      <c r="I361" s="483" t="s">
        <v>34</v>
      </c>
      <c r="J361" s="484"/>
      <c r="K361" s="485"/>
      <c r="L361" s="483" t="s">
        <v>2</v>
      </c>
      <c r="M361" s="484"/>
      <c r="N361" s="484"/>
      <c r="O361" s="265"/>
    </row>
    <row r="362" spans="1:15" ht="18">
      <c r="A362" s="486"/>
      <c r="B362" s="485"/>
      <c r="C362" s="443">
        <v>1</v>
      </c>
      <c r="D362" s="445"/>
      <c r="E362" s="137">
        <v>1</v>
      </c>
      <c r="F362" s="138"/>
      <c r="G362" s="138"/>
      <c r="H362" s="139"/>
      <c r="I362" s="140"/>
      <c r="J362" s="140"/>
      <c r="K362" s="139"/>
      <c r="L362" s="136">
        <v>1</v>
      </c>
      <c r="M362" s="140"/>
      <c r="N362" s="140"/>
      <c r="O362" s="142"/>
    </row>
    <row r="363" spans="1:15" ht="18">
      <c r="A363" s="486"/>
      <c r="B363" s="485"/>
      <c r="C363" s="443">
        <v>2</v>
      </c>
      <c r="D363" s="445"/>
      <c r="E363" s="136">
        <v>2</v>
      </c>
      <c r="F363" s="140"/>
      <c r="G363" s="140"/>
      <c r="H363" s="139"/>
      <c r="I363" s="140"/>
      <c r="J363" s="140"/>
      <c r="K363" s="139"/>
      <c r="L363" s="136">
        <v>2</v>
      </c>
      <c r="M363" s="140"/>
      <c r="N363" s="140"/>
      <c r="O363" s="142"/>
    </row>
    <row r="364" spans="1:15" ht="18">
      <c r="A364" s="486"/>
      <c r="B364" s="485"/>
      <c r="C364" s="443">
        <v>3</v>
      </c>
      <c r="D364" s="445"/>
      <c r="E364" s="136">
        <v>3</v>
      </c>
      <c r="F364" s="140"/>
      <c r="G364" s="140"/>
      <c r="H364" s="139"/>
      <c r="I364" s="140"/>
      <c r="J364" s="140"/>
      <c r="K364" s="139"/>
      <c r="L364" s="136">
        <v>3</v>
      </c>
      <c r="M364" s="140"/>
      <c r="N364" s="140"/>
      <c r="O364" s="142"/>
    </row>
    <row r="365" spans="1:15" ht="18">
      <c r="A365" s="486"/>
      <c r="B365" s="485"/>
      <c r="C365" s="443">
        <v>4</v>
      </c>
      <c r="D365" s="445"/>
      <c r="E365" s="136">
        <v>4</v>
      </c>
      <c r="F365" s="140"/>
      <c r="G365" s="140"/>
      <c r="H365" s="139"/>
      <c r="I365" s="140"/>
      <c r="J365" s="140"/>
      <c r="K365" s="139"/>
      <c r="L365" s="136">
        <v>4</v>
      </c>
      <c r="M365" s="140"/>
      <c r="N365" s="140"/>
      <c r="O365" s="142"/>
    </row>
    <row r="366" spans="1:15" ht="18">
      <c r="A366" s="264"/>
      <c r="B366" s="265"/>
      <c r="C366" s="443">
        <v>5</v>
      </c>
      <c r="D366" s="445"/>
      <c r="E366" s="443">
        <v>5</v>
      </c>
      <c r="F366" s="444"/>
      <c r="G366" s="140"/>
      <c r="H366" s="139"/>
      <c r="I366" s="140"/>
      <c r="J366" s="140"/>
      <c r="K366" s="140"/>
      <c r="L366" s="443">
        <v>5</v>
      </c>
      <c r="M366" s="444"/>
      <c r="N366" s="444"/>
      <c r="O366" s="145"/>
    </row>
    <row r="367" spans="1:15" ht="18">
      <c r="A367" s="264"/>
      <c r="B367" s="265"/>
      <c r="C367" s="269">
        <v>6</v>
      </c>
      <c r="D367" s="270"/>
      <c r="E367" s="136">
        <v>6</v>
      </c>
      <c r="F367" s="266"/>
      <c r="G367" s="140"/>
      <c r="H367" s="139"/>
      <c r="I367" s="141"/>
      <c r="J367" s="140"/>
      <c r="K367" s="139"/>
      <c r="L367" s="443">
        <v>6</v>
      </c>
      <c r="M367" s="444"/>
      <c r="N367" s="444"/>
      <c r="O367" s="145"/>
    </row>
    <row r="368" spans="1:15" ht="18">
      <c r="A368" s="486"/>
      <c r="B368" s="485"/>
      <c r="C368" s="269">
        <v>7</v>
      </c>
      <c r="D368" s="270"/>
      <c r="E368" s="136">
        <v>7</v>
      </c>
      <c r="F368" s="266"/>
      <c r="G368" s="140"/>
      <c r="H368" s="139"/>
      <c r="I368" s="141"/>
      <c r="J368" s="140"/>
      <c r="K368" s="139"/>
      <c r="L368" s="443">
        <v>7</v>
      </c>
      <c r="M368" s="444"/>
      <c r="N368" s="444"/>
      <c r="O368" s="145"/>
    </row>
    <row r="369" spans="1:15" ht="18.75" thickBot="1">
      <c r="A369" s="146"/>
      <c r="B369" s="147"/>
      <c r="C369" s="478">
        <v>8</v>
      </c>
      <c r="D369" s="480"/>
      <c r="E369" s="478">
        <v>8</v>
      </c>
      <c r="F369" s="479"/>
      <c r="G369" s="272"/>
      <c r="H369" s="271"/>
      <c r="I369" s="273"/>
      <c r="J369" s="272"/>
      <c r="K369" s="271"/>
      <c r="L369" s="478">
        <v>8</v>
      </c>
      <c r="M369" s="479"/>
      <c r="N369" s="479"/>
      <c r="O369" s="150"/>
    </row>
    <row r="370" spans="1:15" ht="18">
      <c r="A370" s="490"/>
      <c r="B370" s="491"/>
      <c r="C370" s="506" t="s">
        <v>45</v>
      </c>
      <c r="D370" s="507"/>
      <c r="E370" s="496" t="s">
        <v>46</v>
      </c>
      <c r="F370" s="497"/>
      <c r="G370" s="497"/>
      <c r="H370" s="497"/>
      <c r="I370" s="497"/>
      <c r="J370" s="497"/>
      <c r="K370" s="498"/>
      <c r="L370" s="510" t="s">
        <v>47</v>
      </c>
      <c r="M370" s="510"/>
      <c r="N370" s="510"/>
      <c r="O370" s="511"/>
    </row>
    <row r="371" spans="1:15" ht="15.75">
      <c r="A371" s="504" t="s">
        <v>42</v>
      </c>
      <c r="B371" s="505"/>
      <c r="C371" s="499"/>
      <c r="D371" s="500"/>
      <c r="E371" s="473"/>
      <c r="F371" s="473"/>
      <c r="G371" s="473"/>
      <c r="H371" s="473"/>
      <c r="I371" s="473"/>
      <c r="J371" s="473"/>
      <c r="K371" s="473"/>
      <c r="L371" s="481"/>
      <c r="M371" s="481"/>
      <c r="N371" s="481"/>
      <c r="O371" s="482"/>
    </row>
    <row r="372" spans="1:15" ht="16.5" thickBot="1">
      <c r="A372" s="459" t="s">
        <v>48</v>
      </c>
      <c r="B372" s="460"/>
      <c r="C372" s="487"/>
      <c r="D372" s="488"/>
      <c r="E372" s="472"/>
      <c r="F372" s="472"/>
      <c r="G372" s="472"/>
      <c r="H372" s="472"/>
      <c r="I372" s="472"/>
      <c r="J372" s="472"/>
      <c r="K372" s="472"/>
      <c r="L372" s="492"/>
      <c r="M372" s="492"/>
      <c r="N372" s="492"/>
      <c r="O372" s="493"/>
    </row>
    <row r="373" spans="1:15" ht="12.75">
      <c r="A373" s="452" t="s">
        <v>14</v>
      </c>
      <c r="B373" s="453"/>
      <c r="C373" s="468"/>
      <c r="D373" s="469"/>
      <c r="E373" s="127"/>
      <c r="F373" s="128"/>
      <c r="G373" s="128"/>
      <c r="H373" s="128"/>
      <c r="I373" s="128"/>
      <c r="J373" s="128"/>
      <c r="K373" s="129"/>
      <c r="L373" s="128"/>
      <c r="M373" s="128"/>
      <c r="N373" s="128"/>
      <c r="O373" s="129"/>
    </row>
    <row r="374" spans="1:15" ht="13.5" thickBot="1">
      <c r="A374" s="454"/>
      <c r="B374" s="455"/>
      <c r="C374" s="470"/>
      <c r="D374" s="471"/>
      <c r="E374" s="130"/>
      <c r="F374" s="131"/>
      <c r="G374" s="131"/>
      <c r="H374" s="131"/>
      <c r="I374" s="131"/>
      <c r="J374" s="131"/>
      <c r="K374" s="132"/>
      <c r="L374" s="131"/>
      <c r="M374" s="131"/>
      <c r="N374" s="131"/>
      <c r="O374" s="132"/>
    </row>
    <row r="375" spans="1:15" ht="20.25">
      <c r="A375" s="512" t="s">
        <v>34</v>
      </c>
      <c r="B375" s="512"/>
      <c r="C375" s="49"/>
      <c r="D375" s="18"/>
      <c r="E375" s="56"/>
      <c r="F375" s="56"/>
      <c r="G375" s="57"/>
      <c r="H375" s="512" t="s">
        <v>34</v>
      </c>
      <c r="I375" s="512"/>
      <c r="J375" s="512"/>
      <c r="K375" s="512"/>
      <c r="L375" s="512"/>
      <c r="M375" s="512"/>
      <c r="N375" s="47"/>
      <c r="O375" s="31"/>
    </row>
    <row r="376" spans="1:13" ht="20.25">
      <c r="A376" s="12"/>
      <c r="B376" s="12"/>
      <c r="C376" s="12"/>
      <c r="D376" s="11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20.25">
      <c r="A377" s="133" t="s">
        <v>49</v>
      </c>
      <c r="C377" s="12"/>
      <c r="D377" s="11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20.25">
      <c r="A378" s="133"/>
      <c r="B378" s="134" t="s">
        <v>50</v>
      </c>
      <c r="C378" s="12"/>
      <c r="D378" s="11"/>
      <c r="E378" s="9"/>
      <c r="F378" s="9"/>
      <c r="G378" s="9"/>
      <c r="H378" s="9"/>
      <c r="I378" s="9"/>
      <c r="J378" s="9"/>
      <c r="K378" s="9"/>
      <c r="L378" s="9"/>
      <c r="M378" s="9"/>
    </row>
    <row r="380" spans="1:15" ht="23.25">
      <c r="A380" s="456" t="s">
        <v>311</v>
      </c>
      <c r="B380" s="457"/>
      <c r="C380" s="457"/>
      <c r="D380" s="457"/>
      <c r="E380" s="457"/>
      <c r="F380" s="457"/>
      <c r="G380" s="457"/>
      <c r="H380" s="457"/>
      <c r="I380" s="457"/>
      <c r="J380" s="457"/>
      <c r="K380" s="457"/>
      <c r="L380" s="457"/>
      <c r="M380" s="457"/>
      <c r="N380" s="457"/>
      <c r="O380" s="458"/>
    </row>
    <row r="381" spans="1:15" ht="20.25">
      <c r="A381" s="501" t="s">
        <v>17</v>
      </c>
      <c r="B381" s="502"/>
      <c r="C381" s="502"/>
      <c r="D381" s="502"/>
      <c r="E381" s="502"/>
      <c r="F381" s="502"/>
      <c r="G381" s="502"/>
      <c r="H381" s="502"/>
      <c r="I381" s="502"/>
      <c r="J381" s="502"/>
      <c r="K381" s="502"/>
      <c r="L381" s="502"/>
      <c r="M381" s="502"/>
      <c r="N381" s="502"/>
      <c r="O381" s="503"/>
    </row>
    <row r="382" spans="1:15" ht="18">
      <c r="A382" s="446" t="s">
        <v>257</v>
      </c>
      <c r="B382" s="447"/>
      <c r="C382" s="447"/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8"/>
    </row>
    <row r="383" spans="1:15" ht="18">
      <c r="A383" s="446" t="s">
        <v>258</v>
      </c>
      <c r="B383" s="447"/>
      <c r="C383" s="447"/>
      <c r="D383" s="447"/>
      <c r="E383" s="447"/>
      <c r="F383" s="447"/>
      <c r="G383" s="447"/>
      <c r="H383" s="447"/>
      <c r="I383" s="447"/>
      <c r="J383" s="447"/>
      <c r="K383" s="447"/>
      <c r="L383" s="447"/>
      <c r="M383" s="447"/>
      <c r="N383" s="447"/>
      <c r="O383" s="448"/>
    </row>
    <row r="384" spans="1:15" ht="18">
      <c r="A384" s="446" t="s">
        <v>415</v>
      </c>
      <c r="B384" s="447"/>
      <c r="C384" s="447"/>
      <c r="D384" s="447"/>
      <c r="E384" s="447"/>
      <c r="F384" s="447"/>
      <c r="G384" s="447"/>
      <c r="H384" s="447"/>
      <c r="I384" s="447"/>
      <c r="J384" s="447"/>
      <c r="K384" s="447"/>
      <c r="L384" s="447"/>
      <c r="M384" s="447"/>
      <c r="N384" s="447"/>
      <c r="O384" s="448"/>
    </row>
    <row r="385" spans="1:15" ht="27" thickBot="1">
      <c r="A385" s="449"/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1"/>
    </row>
    <row r="386" spans="1:16" ht="21" thickTop="1">
      <c r="A386" s="62" t="s">
        <v>11</v>
      </c>
      <c r="B386" s="89"/>
      <c r="C386" s="89" t="s">
        <v>0</v>
      </c>
      <c r="D386" s="89"/>
      <c r="E386" s="120"/>
      <c r="F386" s="9"/>
      <c r="G386" s="116"/>
      <c r="H386" s="89"/>
      <c r="I386" s="116"/>
      <c r="J386" s="89"/>
      <c r="K386" s="9"/>
      <c r="L386" s="9"/>
      <c r="M386" s="89" t="s">
        <v>409</v>
      </c>
      <c r="N386" s="89"/>
      <c r="O386" s="89" t="s">
        <v>586</v>
      </c>
      <c r="P386" s="164"/>
    </row>
    <row r="387" spans="1:16" ht="20.25">
      <c r="A387" s="62" t="s">
        <v>12</v>
      </c>
      <c r="B387" s="89"/>
      <c r="C387" s="89" t="s">
        <v>0</v>
      </c>
      <c r="D387" s="89"/>
      <c r="E387" s="120"/>
      <c r="F387" s="9"/>
      <c r="G387" s="116"/>
      <c r="H387" s="105"/>
      <c r="I387" s="116"/>
      <c r="J387" s="89"/>
      <c r="K387" s="9"/>
      <c r="L387" s="9"/>
      <c r="M387" s="89" t="s">
        <v>587</v>
      </c>
      <c r="N387" s="89"/>
      <c r="O387" s="89"/>
      <c r="P387" s="164"/>
    </row>
    <row r="388" spans="1:15" ht="20.25">
      <c r="A388" s="62" t="s">
        <v>411</v>
      </c>
      <c r="B388" s="89"/>
      <c r="C388" s="89" t="s">
        <v>418</v>
      </c>
      <c r="D388" s="89"/>
      <c r="E388" s="120"/>
      <c r="F388" s="9"/>
      <c r="G388" s="116"/>
      <c r="H388" s="105"/>
      <c r="I388" s="116"/>
      <c r="J388" s="89"/>
      <c r="K388" s="9"/>
      <c r="L388" s="9"/>
      <c r="M388" s="116" t="s">
        <v>410</v>
      </c>
      <c r="N388" s="116" t="s">
        <v>169</v>
      </c>
      <c r="O388" s="9"/>
    </row>
    <row r="389" spans="1:15" ht="20.25">
      <c r="A389" s="62"/>
      <c r="B389" s="89"/>
      <c r="C389" s="89"/>
      <c r="D389" s="89"/>
      <c r="E389" s="120"/>
      <c r="F389" s="9"/>
      <c r="G389" s="89"/>
      <c r="H389" s="105"/>
      <c r="I389" s="116"/>
      <c r="J389" s="17"/>
      <c r="K389" s="9"/>
      <c r="L389" s="9"/>
      <c r="M389" s="10"/>
      <c r="N389" s="116" t="s">
        <v>170</v>
      </c>
      <c r="O389" s="16"/>
    </row>
    <row r="390" spans="1:15" ht="24">
      <c r="A390" s="465" t="s">
        <v>1</v>
      </c>
      <c r="B390" s="465" t="s">
        <v>4</v>
      </c>
      <c r="C390" s="465" t="s">
        <v>2</v>
      </c>
      <c r="D390" s="465" t="s">
        <v>3</v>
      </c>
      <c r="E390" s="489" t="s">
        <v>455</v>
      </c>
      <c r="F390" s="489"/>
      <c r="G390" s="489" t="s">
        <v>456</v>
      </c>
      <c r="H390" s="489"/>
      <c r="I390" s="489" t="s">
        <v>457</v>
      </c>
      <c r="J390" s="489"/>
      <c r="K390" s="489" t="s">
        <v>458</v>
      </c>
      <c r="L390" s="489"/>
      <c r="M390" s="489" t="s">
        <v>459</v>
      </c>
      <c r="N390" s="489"/>
      <c r="O390" s="477" t="s">
        <v>683</v>
      </c>
    </row>
    <row r="391" spans="1:15" ht="24">
      <c r="A391" s="466"/>
      <c r="B391" s="466"/>
      <c r="C391" s="466"/>
      <c r="D391" s="466"/>
      <c r="E391" s="2">
        <v>1</v>
      </c>
      <c r="F391" s="2">
        <v>2</v>
      </c>
      <c r="G391" s="2">
        <v>1</v>
      </c>
      <c r="H391" s="2">
        <v>2</v>
      </c>
      <c r="I391" s="2">
        <v>1</v>
      </c>
      <c r="J391" s="2">
        <v>2</v>
      </c>
      <c r="K391" s="2">
        <v>1</v>
      </c>
      <c r="L391" s="2">
        <v>2</v>
      </c>
      <c r="M391" s="2">
        <v>1</v>
      </c>
      <c r="N391" s="48">
        <v>2</v>
      </c>
      <c r="O391" s="477"/>
    </row>
    <row r="392" spans="1:15" ht="30" customHeight="1">
      <c r="A392" s="3">
        <v>1</v>
      </c>
      <c r="B392" s="352">
        <v>1601051002</v>
      </c>
      <c r="C392" s="353" t="s">
        <v>490</v>
      </c>
      <c r="D392" s="73"/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15">
        <f>SUM(E392:N392)*1</f>
        <v>0</v>
      </c>
    </row>
    <row r="393" spans="1:15" ht="30" customHeight="1">
      <c r="A393" s="3">
        <v>2</v>
      </c>
      <c r="B393" s="352">
        <v>1601051004</v>
      </c>
      <c r="C393" s="353" t="s">
        <v>491</v>
      </c>
      <c r="D393" s="73"/>
      <c r="O393" s="315">
        <f>SUM(E394:N394)*1</f>
        <v>0</v>
      </c>
    </row>
    <row r="394" spans="1:15" ht="30" customHeight="1">
      <c r="A394" s="3">
        <v>3</v>
      </c>
      <c r="B394" s="352">
        <v>1601051012</v>
      </c>
      <c r="C394" s="353" t="s">
        <v>492</v>
      </c>
      <c r="D394" s="7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15" t="e">
        <f>SUM(#REF!)*1</f>
        <v>#REF!</v>
      </c>
    </row>
    <row r="395" spans="1:15" ht="30" customHeight="1">
      <c r="A395" s="3">
        <v>4</v>
      </c>
      <c r="B395" s="352">
        <v>1601051013</v>
      </c>
      <c r="C395" s="353" t="s">
        <v>493</v>
      </c>
      <c r="D395" s="73"/>
      <c r="E395" s="3">
        <v>3</v>
      </c>
      <c r="F395" s="3">
        <v>3</v>
      </c>
      <c r="G395" s="3">
        <v>3</v>
      </c>
      <c r="H395" s="3">
        <v>3</v>
      </c>
      <c r="I395" s="3">
        <v>3</v>
      </c>
      <c r="J395" s="3">
        <v>3</v>
      </c>
      <c r="K395" s="3">
        <v>3</v>
      </c>
      <c r="L395" s="3">
        <v>3</v>
      </c>
      <c r="M395" s="3">
        <v>3</v>
      </c>
      <c r="N395" s="3">
        <v>3</v>
      </c>
      <c r="O395" s="315">
        <f aca="true" t="shared" si="6" ref="O395:O415">SUM(E395:N395)*1</f>
        <v>30</v>
      </c>
    </row>
    <row r="396" spans="1:15" ht="30" customHeight="1">
      <c r="A396" s="3">
        <v>5</v>
      </c>
      <c r="B396" s="352">
        <v>1601051014</v>
      </c>
      <c r="C396" s="353" t="s">
        <v>494</v>
      </c>
      <c r="D396" s="73"/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15">
        <f t="shared" si="6"/>
        <v>0</v>
      </c>
    </row>
    <row r="397" spans="1:15" ht="30" customHeight="1">
      <c r="A397" s="3">
        <v>6</v>
      </c>
      <c r="B397" s="352">
        <v>1601051026</v>
      </c>
      <c r="C397" s="353" t="s">
        <v>495</v>
      </c>
      <c r="D397" s="73"/>
      <c r="E397" s="3">
        <v>3</v>
      </c>
      <c r="F397" s="3">
        <v>3</v>
      </c>
      <c r="G397" s="3">
        <v>3</v>
      </c>
      <c r="H397" s="3">
        <v>3</v>
      </c>
      <c r="I397" s="3">
        <v>3</v>
      </c>
      <c r="J397" s="3">
        <v>3</v>
      </c>
      <c r="K397" s="3">
        <v>3</v>
      </c>
      <c r="L397" s="3">
        <v>3</v>
      </c>
      <c r="M397" s="3">
        <v>3</v>
      </c>
      <c r="N397" s="3">
        <v>3</v>
      </c>
      <c r="O397" s="315">
        <f t="shared" si="6"/>
        <v>30</v>
      </c>
    </row>
    <row r="398" spans="1:15" ht="30" customHeight="1">
      <c r="A398" s="3">
        <v>7</v>
      </c>
      <c r="B398" s="352">
        <v>1601051030</v>
      </c>
      <c r="C398" s="353" t="s">
        <v>496</v>
      </c>
      <c r="D398" s="73"/>
      <c r="E398" s="3">
        <v>3</v>
      </c>
      <c r="F398" s="3">
        <v>3</v>
      </c>
      <c r="G398" s="3">
        <v>3</v>
      </c>
      <c r="H398" s="3">
        <v>3</v>
      </c>
      <c r="I398" s="3">
        <v>3</v>
      </c>
      <c r="J398" s="3">
        <v>3</v>
      </c>
      <c r="K398" s="3">
        <v>3</v>
      </c>
      <c r="L398" s="3">
        <v>3</v>
      </c>
      <c r="M398" s="3">
        <v>3</v>
      </c>
      <c r="N398" s="3">
        <v>3</v>
      </c>
      <c r="O398" s="315">
        <f t="shared" si="6"/>
        <v>30</v>
      </c>
    </row>
    <row r="399" spans="1:15" ht="30" customHeight="1">
      <c r="A399" s="3">
        <v>8</v>
      </c>
      <c r="B399" s="352">
        <v>1601051031</v>
      </c>
      <c r="C399" s="353" t="s">
        <v>497</v>
      </c>
      <c r="D399" s="73"/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15">
        <f t="shared" si="6"/>
        <v>0</v>
      </c>
    </row>
    <row r="400" spans="1:15" ht="30" customHeight="1">
      <c r="A400" s="3">
        <v>9</v>
      </c>
      <c r="B400" s="352">
        <v>1601051035</v>
      </c>
      <c r="C400" s="353" t="s">
        <v>498</v>
      </c>
      <c r="D400" s="73"/>
      <c r="E400" s="3">
        <v>3</v>
      </c>
      <c r="F400" s="3">
        <v>3</v>
      </c>
      <c r="G400" s="3">
        <v>3</v>
      </c>
      <c r="H400" s="3">
        <v>3</v>
      </c>
      <c r="I400" s="3">
        <v>3</v>
      </c>
      <c r="J400" s="3">
        <v>3</v>
      </c>
      <c r="K400" s="3">
        <v>3</v>
      </c>
      <c r="L400" s="3">
        <v>3</v>
      </c>
      <c r="M400" s="3">
        <v>3</v>
      </c>
      <c r="N400" s="3">
        <v>3</v>
      </c>
      <c r="O400" s="315">
        <f t="shared" si="6"/>
        <v>30</v>
      </c>
    </row>
    <row r="401" spans="1:15" ht="30" customHeight="1">
      <c r="A401" s="3">
        <v>10</v>
      </c>
      <c r="B401" s="352">
        <v>1601051038</v>
      </c>
      <c r="C401" s="353" t="s">
        <v>499</v>
      </c>
      <c r="D401" s="73"/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15">
        <f t="shared" si="6"/>
        <v>0</v>
      </c>
    </row>
    <row r="402" spans="1:15" ht="30" customHeight="1">
      <c r="A402" s="3">
        <v>11</v>
      </c>
      <c r="B402" s="352">
        <v>1601051042</v>
      </c>
      <c r="C402" s="353" t="s">
        <v>500</v>
      </c>
      <c r="D402" s="73"/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15">
        <f t="shared" si="6"/>
        <v>0</v>
      </c>
    </row>
    <row r="403" spans="1:15" ht="30" customHeight="1">
      <c r="A403" s="3">
        <v>12</v>
      </c>
      <c r="B403" s="352">
        <v>1601051045</v>
      </c>
      <c r="C403" s="353" t="s">
        <v>501</v>
      </c>
      <c r="D403" s="73"/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15">
        <f t="shared" si="6"/>
        <v>0</v>
      </c>
    </row>
    <row r="404" spans="1:15" ht="30" customHeight="1">
      <c r="A404" s="3">
        <v>13</v>
      </c>
      <c r="B404" s="352">
        <v>1601051046</v>
      </c>
      <c r="C404" s="353" t="s">
        <v>502</v>
      </c>
      <c r="D404" s="74"/>
      <c r="E404" s="3">
        <v>3</v>
      </c>
      <c r="F404" s="3">
        <v>3</v>
      </c>
      <c r="G404" s="3">
        <v>3</v>
      </c>
      <c r="H404" s="3">
        <v>3</v>
      </c>
      <c r="I404" s="3">
        <v>3</v>
      </c>
      <c r="J404" s="3">
        <v>3</v>
      </c>
      <c r="K404" s="3">
        <v>3</v>
      </c>
      <c r="L404" s="3">
        <v>3</v>
      </c>
      <c r="M404" s="3">
        <v>3</v>
      </c>
      <c r="N404" s="3">
        <v>3</v>
      </c>
      <c r="O404" s="315">
        <f t="shared" si="6"/>
        <v>30</v>
      </c>
    </row>
    <row r="405" spans="1:15" ht="30" customHeight="1">
      <c r="A405" s="3">
        <v>14</v>
      </c>
      <c r="B405" s="352">
        <v>1601051049</v>
      </c>
      <c r="C405" s="353" t="s">
        <v>503</v>
      </c>
      <c r="D405" s="74"/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15">
        <f t="shared" si="6"/>
        <v>0</v>
      </c>
    </row>
    <row r="406" spans="1:15" ht="30" customHeight="1">
      <c r="A406" s="3">
        <v>15</v>
      </c>
      <c r="B406" s="352">
        <v>1601051052</v>
      </c>
      <c r="C406" s="353" t="s">
        <v>504</v>
      </c>
      <c r="D406" s="74"/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15">
        <f t="shared" si="6"/>
        <v>0</v>
      </c>
    </row>
    <row r="407" spans="1:15" ht="30" customHeight="1">
      <c r="A407" s="3">
        <v>16</v>
      </c>
      <c r="B407" s="352">
        <v>1601052004</v>
      </c>
      <c r="C407" s="353" t="s">
        <v>505</v>
      </c>
      <c r="D407" s="74"/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15">
        <f t="shared" si="6"/>
        <v>0</v>
      </c>
    </row>
    <row r="408" spans="1:15" ht="30" customHeight="1">
      <c r="A408" s="3">
        <v>17</v>
      </c>
      <c r="B408" s="352">
        <v>1601052009</v>
      </c>
      <c r="C408" s="353" t="s">
        <v>506</v>
      </c>
      <c r="D408" s="74"/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15">
        <f t="shared" si="6"/>
        <v>0</v>
      </c>
    </row>
    <row r="409" spans="1:15" ht="30" customHeight="1">
      <c r="A409" s="3">
        <v>18</v>
      </c>
      <c r="B409" s="352">
        <v>1601052012</v>
      </c>
      <c r="C409" s="353" t="s">
        <v>507</v>
      </c>
      <c r="D409" s="74"/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15">
        <f t="shared" si="6"/>
        <v>0</v>
      </c>
    </row>
    <row r="410" spans="1:15" ht="30" customHeight="1">
      <c r="A410" s="3">
        <v>19</v>
      </c>
      <c r="B410" s="352">
        <v>1601052017</v>
      </c>
      <c r="C410" s="353" t="s">
        <v>508</v>
      </c>
      <c r="D410" s="74"/>
      <c r="E410" s="3">
        <v>3</v>
      </c>
      <c r="F410" s="3">
        <v>3</v>
      </c>
      <c r="G410" s="3">
        <v>3</v>
      </c>
      <c r="H410" s="3">
        <v>3</v>
      </c>
      <c r="I410" s="3">
        <v>3</v>
      </c>
      <c r="J410" s="3">
        <v>3</v>
      </c>
      <c r="K410" s="3">
        <v>3</v>
      </c>
      <c r="L410" s="3">
        <v>3</v>
      </c>
      <c r="M410" s="3">
        <v>3</v>
      </c>
      <c r="N410" s="3">
        <v>3</v>
      </c>
      <c r="O410" s="315">
        <f t="shared" si="6"/>
        <v>30</v>
      </c>
    </row>
    <row r="411" spans="1:15" ht="30" customHeight="1">
      <c r="A411" s="3">
        <v>20</v>
      </c>
      <c r="B411" s="352">
        <v>1601052018</v>
      </c>
      <c r="C411" s="353" t="s">
        <v>509</v>
      </c>
      <c r="D411" s="74"/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15">
        <f t="shared" si="6"/>
        <v>0</v>
      </c>
    </row>
    <row r="412" spans="1:15" ht="30" customHeight="1">
      <c r="A412" s="3">
        <v>21</v>
      </c>
      <c r="B412" s="352">
        <v>1601052024</v>
      </c>
      <c r="C412" s="353" t="s">
        <v>510</v>
      </c>
      <c r="D412" s="74"/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15">
        <f t="shared" si="6"/>
        <v>0</v>
      </c>
    </row>
    <row r="413" spans="1:15" ht="30" customHeight="1">
      <c r="A413" s="3">
        <v>22</v>
      </c>
      <c r="B413" s="352">
        <v>1601052032</v>
      </c>
      <c r="C413" s="353" t="s">
        <v>511</v>
      </c>
      <c r="D413" s="74"/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15">
        <f t="shared" si="6"/>
        <v>0</v>
      </c>
    </row>
    <row r="414" spans="1:15" ht="30" customHeight="1">
      <c r="A414" s="3">
        <v>23</v>
      </c>
      <c r="B414" s="352">
        <v>1601052033</v>
      </c>
      <c r="C414" s="353" t="s">
        <v>512</v>
      </c>
      <c r="D414" s="74"/>
      <c r="E414" s="3">
        <v>3</v>
      </c>
      <c r="F414" s="3">
        <v>3</v>
      </c>
      <c r="G414" s="3">
        <v>3</v>
      </c>
      <c r="H414" s="3">
        <v>3</v>
      </c>
      <c r="I414" s="3">
        <v>3</v>
      </c>
      <c r="J414" s="3">
        <v>3</v>
      </c>
      <c r="K414" s="3">
        <v>3</v>
      </c>
      <c r="L414" s="3">
        <v>3</v>
      </c>
      <c r="M414" s="3">
        <v>3</v>
      </c>
      <c r="N414" s="3">
        <v>3</v>
      </c>
      <c r="O414" s="315">
        <f t="shared" si="6"/>
        <v>30</v>
      </c>
    </row>
    <row r="415" spans="1:15" ht="30" customHeight="1">
      <c r="A415" s="3">
        <v>24</v>
      </c>
      <c r="B415" s="352">
        <v>1601052039</v>
      </c>
      <c r="C415" s="353" t="s">
        <v>513</v>
      </c>
      <c r="D415" s="74"/>
      <c r="E415" s="3">
        <v>3</v>
      </c>
      <c r="F415" s="3">
        <v>3</v>
      </c>
      <c r="G415" s="3">
        <v>3</v>
      </c>
      <c r="H415" s="3">
        <v>3</v>
      </c>
      <c r="I415" s="3">
        <v>3</v>
      </c>
      <c r="J415" s="3">
        <v>3</v>
      </c>
      <c r="K415" s="3">
        <v>3</v>
      </c>
      <c r="L415" s="3">
        <v>3</v>
      </c>
      <c r="M415" s="3">
        <v>3</v>
      </c>
      <c r="N415" s="3">
        <v>3</v>
      </c>
      <c r="O415" s="315">
        <f t="shared" si="6"/>
        <v>30</v>
      </c>
    </row>
    <row r="416" spans="1:15" ht="30" customHeight="1" thickBot="1">
      <c r="A416" s="59"/>
      <c r="B416" s="60"/>
      <c r="C416" s="61"/>
      <c r="D416" s="8"/>
      <c r="E416" s="135"/>
      <c r="F416" s="135"/>
      <c r="G416" s="135"/>
      <c r="H416" s="135"/>
      <c r="I416" s="135"/>
      <c r="J416" s="135"/>
      <c r="K416" s="135"/>
      <c r="L416" s="17"/>
      <c r="M416" s="17"/>
      <c r="N416" s="9"/>
      <c r="O416" s="21"/>
    </row>
    <row r="417" spans="1:15" ht="18">
      <c r="A417" s="461" t="s">
        <v>13</v>
      </c>
      <c r="B417" s="462"/>
      <c r="C417" s="515" t="s">
        <v>7</v>
      </c>
      <c r="D417" s="462"/>
      <c r="E417" s="494" t="s">
        <v>9</v>
      </c>
      <c r="F417" s="495"/>
      <c r="G417" s="495"/>
      <c r="H417" s="495"/>
      <c r="I417" s="495"/>
      <c r="J417" s="495"/>
      <c r="K417" s="464"/>
      <c r="L417" s="474" t="s">
        <v>44</v>
      </c>
      <c r="M417" s="475"/>
      <c r="N417" s="475"/>
      <c r="O417" s="516"/>
    </row>
    <row r="418" spans="1:15" ht="18">
      <c r="A418" s="463"/>
      <c r="B418" s="464"/>
      <c r="C418" s="494"/>
      <c r="D418" s="464"/>
      <c r="E418" s="483" t="s">
        <v>2</v>
      </c>
      <c r="F418" s="484"/>
      <c r="G418" s="484"/>
      <c r="H418" s="485"/>
      <c r="I418" s="483" t="s">
        <v>34</v>
      </c>
      <c r="J418" s="484"/>
      <c r="K418" s="485"/>
      <c r="L418" s="483" t="s">
        <v>2</v>
      </c>
      <c r="M418" s="484"/>
      <c r="N418" s="484"/>
      <c r="O418" s="265"/>
    </row>
    <row r="419" spans="1:15" ht="18">
      <c r="A419" s="486"/>
      <c r="B419" s="485"/>
      <c r="C419" s="443">
        <v>1</v>
      </c>
      <c r="D419" s="445"/>
      <c r="E419" s="137">
        <v>1</v>
      </c>
      <c r="F419" s="138"/>
      <c r="G419" s="138"/>
      <c r="H419" s="139"/>
      <c r="I419" s="140"/>
      <c r="J419" s="140"/>
      <c r="K419" s="139"/>
      <c r="L419" s="136">
        <v>1</v>
      </c>
      <c r="M419" s="140"/>
      <c r="N419" s="140"/>
      <c r="O419" s="142"/>
    </row>
    <row r="420" spans="1:15" ht="18">
      <c r="A420" s="486"/>
      <c r="B420" s="485"/>
      <c r="C420" s="443">
        <v>2</v>
      </c>
      <c r="D420" s="445"/>
      <c r="E420" s="136">
        <v>2</v>
      </c>
      <c r="F420" s="140"/>
      <c r="G420" s="140"/>
      <c r="H420" s="139"/>
      <c r="I420" s="140"/>
      <c r="J420" s="140"/>
      <c r="K420" s="139"/>
      <c r="L420" s="136">
        <v>2</v>
      </c>
      <c r="M420" s="140"/>
      <c r="N420" s="140"/>
      <c r="O420" s="142"/>
    </row>
    <row r="421" spans="1:15" ht="18">
      <c r="A421" s="486"/>
      <c r="B421" s="485"/>
      <c r="C421" s="443">
        <v>3</v>
      </c>
      <c r="D421" s="445"/>
      <c r="E421" s="136">
        <v>3</v>
      </c>
      <c r="F421" s="140"/>
      <c r="G421" s="140"/>
      <c r="H421" s="139"/>
      <c r="I421" s="140"/>
      <c r="J421" s="140"/>
      <c r="K421" s="139"/>
      <c r="L421" s="136">
        <v>3</v>
      </c>
      <c r="M421" s="140"/>
      <c r="N421" s="140"/>
      <c r="O421" s="142"/>
    </row>
    <row r="422" spans="1:15" ht="18">
      <c r="A422" s="486"/>
      <c r="B422" s="485"/>
      <c r="C422" s="443">
        <v>4</v>
      </c>
      <c r="D422" s="445"/>
      <c r="E422" s="136">
        <v>4</v>
      </c>
      <c r="F422" s="140"/>
      <c r="G422" s="140"/>
      <c r="H422" s="139"/>
      <c r="I422" s="140"/>
      <c r="J422" s="140"/>
      <c r="K422" s="139"/>
      <c r="L422" s="136">
        <v>4</v>
      </c>
      <c r="M422" s="140"/>
      <c r="N422" s="140"/>
      <c r="O422" s="142"/>
    </row>
    <row r="423" spans="1:15" ht="18">
      <c r="A423" s="264"/>
      <c r="B423" s="265"/>
      <c r="C423" s="443">
        <v>5</v>
      </c>
      <c r="D423" s="445"/>
      <c r="E423" s="443">
        <v>5</v>
      </c>
      <c r="F423" s="444"/>
      <c r="G423" s="140"/>
      <c r="H423" s="139"/>
      <c r="I423" s="140"/>
      <c r="J423" s="140"/>
      <c r="K423" s="140"/>
      <c r="L423" s="443">
        <v>5</v>
      </c>
      <c r="M423" s="444"/>
      <c r="N423" s="444"/>
      <c r="O423" s="145"/>
    </row>
    <row r="424" spans="1:15" ht="18">
      <c r="A424" s="264"/>
      <c r="B424" s="265"/>
      <c r="C424" s="269">
        <v>6</v>
      </c>
      <c r="D424" s="270"/>
      <c r="E424" s="136">
        <v>6</v>
      </c>
      <c r="F424" s="266"/>
      <c r="G424" s="140"/>
      <c r="H424" s="139"/>
      <c r="I424" s="141"/>
      <c r="J424" s="140"/>
      <c r="K424" s="139"/>
      <c r="L424" s="443">
        <v>6</v>
      </c>
      <c r="M424" s="444"/>
      <c r="N424" s="444"/>
      <c r="O424" s="145"/>
    </row>
    <row r="425" spans="1:15" ht="18">
      <c r="A425" s="486"/>
      <c r="B425" s="485"/>
      <c r="C425" s="269">
        <v>7</v>
      </c>
      <c r="D425" s="270"/>
      <c r="E425" s="136">
        <v>7</v>
      </c>
      <c r="F425" s="266"/>
      <c r="G425" s="140"/>
      <c r="H425" s="139"/>
      <c r="I425" s="141"/>
      <c r="J425" s="140"/>
      <c r="K425" s="139"/>
      <c r="L425" s="443">
        <v>7</v>
      </c>
      <c r="M425" s="444"/>
      <c r="N425" s="444"/>
      <c r="O425" s="145"/>
    </row>
    <row r="426" spans="1:15" ht="18.75" thickBot="1">
      <c r="A426" s="146"/>
      <c r="B426" s="147"/>
      <c r="C426" s="478">
        <v>8</v>
      </c>
      <c r="D426" s="480"/>
      <c r="E426" s="478">
        <v>8</v>
      </c>
      <c r="F426" s="479"/>
      <c r="G426" s="272"/>
      <c r="H426" s="271"/>
      <c r="I426" s="273"/>
      <c r="J426" s="272"/>
      <c r="K426" s="271"/>
      <c r="L426" s="478">
        <v>8</v>
      </c>
      <c r="M426" s="479"/>
      <c r="N426" s="479"/>
      <c r="O426" s="150"/>
    </row>
    <row r="427" spans="1:15" ht="18">
      <c r="A427" s="490"/>
      <c r="B427" s="491"/>
      <c r="C427" s="506" t="s">
        <v>45</v>
      </c>
      <c r="D427" s="507"/>
      <c r="E427" s="496" t="s">
        <v>46</v>
      </c>
      <c r="F427" s="497"/>
      <c r="G427" s="497"/>
      <c r="H427" s="497"/>
      <c r="I427" s="497"/>
      <c r="J427" s="497"/>
      <c r="K427" s="498"/>
      <c r="L427" s="510" t="s">
        <v>47</v>
      </c>
      <c r="M427" s="510"/>
      <c r="N427" s="510"/>
      <c r="O427" s="511"/>
    </row>
    <row r="428" spans="1:15" ht="15.75">
      <c r="A428" s="504" t="s">
        <v>42</v>
      </c>
      <c r="B428" s="505"/>
      <c r="C428" s="499"/>
      <c r="D428" s="500"/>
      <c r="E428" s="473"/>
      <c r="F428" s="473"/>
      <c r="G428" s="473"/>
      <c r="H428" s="473"/>
      <c r="I428" s="473"/>
      <c r="J428" s="473"/>
      <c r="K428" s="473"/>
      <c r="L428" s="481"/>
      <c r="M428" s="481"/>
      <c r="N428" s="481"/>
      <c r="O428" s="482"/>
    </row>
    <row r="429" spans="1:15" ht="16.5" thickBot="1">
      <c r="A429" s="459" t="s">
        <v>48</v>
      </c>
      <c r="B429" s="460"/>
      <c r="C429" s="487"/>
      <c r="D429" s="488"/>
      <c r="E429" s="472"/>
      <c r="F429" s="472"/>
      <c r="G429" s="472"/>
      <c r="H429" s="472"/>
      <c r="I429" s="472"/>
      <c r="J429" s="472"/>
      <c r="K429" s="472"/>
      <c r="L429" s="492"/>
      <c r="M429" s="492"/>
      <c r="N429" s="492"/>
      <c r="O429" s="493"/>
    </row>
    <row r="430" spans="1:15" ht="12.75">
      <c r="A430" s="452" t="s">
        <v>14</v>
      </c>
      <c r="B430" s="453"/>
      <c r="C430" s="468"/>
      <c r="D430" s="469"/>
      <c r="E430" s="127"/>
      <c r="F430" s="128"/>
      <c r="G430" s="128"/>
      <c r="H430" s="128"/>
      <c r="I430" s="128"/>
      <c r="J430" s="128"/>
      <c r="K430" s="129"/>
      <c r="L430" s="128"/>
      <c r="M430" s="128"/>
      <c r="N430" s="128"/>
      <c r="O430" s="129"/>
    </row>
    <row r="431" spans="1:15" ht="13.5" thickBot="1">
      <c r="A431" s="454"/>
      <c r="B431" s="455"/>
      <c r="C431" s="470"/>
      <c r="D431" s="471"/>
      <c r="E431" s="130"/>
      <c r="F431" s="131"/>
      <c r="G431" s="131"/>
      <c r="H431" s="131"/>
      <c r="I431" s="131"/>
      <c r="J431" s="131"/>
      <c r="K431" s="132"/>
      <c r="L431" s="131"/>
      <c r="M431" s="131"/>
      <c r="N431" s="131"/>
      <c r="O431" s="132"/>
    </row>
    <row r="432" ht="12.75">
      <c r="A432" s="133" t="s">
        <v>49</v>
      </c>
    </row>
    <row r="433" spans="1:2" ht="15">
      <c r="A433" s="133"/>
      <c r="B433" s="134" t="s">
        <v>50</v>
      </c>
    </row>
    <row r="434" spans="1:2" ht="15">
      <c r="A434" s="133"/>
      <c r="B434" s="134"/>
    </row>
    <row r="435" spans="1:15" ht="20.25">
      <c r="A435" s="64"/>
      <c r="B435" s="17"/>
      <c r="C435" s="17"/>
      <c r="D435" s="17"/>
      <c r="E435" s="10"/>
      <c r="F435" s="10"/>
      <c r="G435" s="10"/>
      <c r="H435" s="10"/>
      <c r="I435" s="10"/>
      <c r="J435" s="10"/>
      <c r="K435" s="10"/>
      <c r="L435" s="10"/>
      <c r="M435" s="10"/>
      <c r="N435" s="9"/>
      <c r="O435" s="9"/>
    </row>
    <row r="436" spans="1:15" ht="23.25">
      <c r="A436" s="521" t="s">
        <v>311</v>
      </c>
      <c r="B436" s="457"/>
      <c r="C436" s="457"/>
      <c r="D436" s="457"/>
      <c r="E436" s="457"/>
      <c r="F436" s="457"/>
      <c r="G436" s="457"/>
      <c r="H436" s="457"/>
      <c r="I436" s="457"/>
      <c r="J436" s="457"/>
      <c r="K436" s="457"/>
      <c r="L436" s="457"/>
      <c r="M436" s="457"/>
      <c r="N436" s="457"/>
      <c r="O436" s="458"/>
    </row>
    <row r="437" spans="1:15" ht="20.25">
      <c r="A437" s="590" t="s">
        <v>17</v>
      </c>
      <c r="B437" s="591"/>
      <c r="C437" s="591"/>
      <c r="D437" s="591"/>
      <c r="E437" s="591"/>
      <c r="F437" s="591"/>
      <c r="G437" s="591"/>
      <c r="H437" s="591"/>
      <c r="I437" s="591"/>
      <c r="J437" s="591"/>
      <c r="K437" s="591"/>
      <c r="L437" s="591"/>
      <c r="M437" s="591"/>
      <c r="N437" s="591"/>
      <c r="O437" s="592"/>
    </row>
    <row r="438" spans="1:15" ht="18">
      <c r="A438" s="518" t="s">
        <v>257</v>
      </c>
      <c r="B438" s="519"/>
      <c r="C438" s="519"/>
      <c r="D438" s="519"/>
      <c r="E438" s="519"/>
      <c r="F438" s="519"/>
      <c r="G438" s="519"/>
      <c r="H438" s="519"/>
      <c r="I438" s="519"/>
      <c r="J438" s="519"/>
      <c r="K438" s="519"/>
      <c r="L438" s="519"/>
      <c r="M438" s="519"/>
      <c r="N438" s="519"/>
      <c r="O438" s="520"/>
    </row>
    <row r="439" spans="1:15" ht="18">
      <c r="A439" s="518" t="s">
        <v>258</v>
      </c>
      <c r="B439" s="519"/>
      <c r="C439" s="519"/>
      <c r="D439" s="519"/>
      <c r="E439" s="519"/>
      <c r="F439" s="519"/>
      <c r="G439" s="519"/>
      <c r="H439" s="519"/>
      <c r="I439" s="519"/>
      <c r="J439" s="519"/>
      <c r="K439" s="519"/>
      <c r="L439" s="519"/>
      <c r="M439" s="519"/>
      <c r="N439" s="519"/>
      <c r="O439" s="520"/>
    </row>
    <row r="440" spans="1:15" ht="18">
      <c r="A440" s="518" t="s">
        <v>408</v>
      </c>
      <c r="B440" s="519"/>
      <c r="C440" s="519"/>
      <c r="D440" s="519"/>
      <c r="E440" s="519"/>
      <c r="F440" s="519"/>
      <c r="G440" s="519"/>
      <c r="H440" s="519"/>
      <c r="I440" s="519"/>
      <c r="J440" s="519"/>
      <c r="K440" s="519"/>
      <c r="L440" s="519"/>
      <c r="M440" s="519"/>
      <c r="N440" s="519"/>
      <c r="O440" s="520"/>
    </row>
    <row r="441" spans="1:15" ht="27" thickBot="1">
      <c r="A441" s="449"/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1"/>
    </row>
    <row r="442" spans="1:16" ht="21" thickTop="1">
      <c r="A442" s="62" t="s">
        <v>11</v>
      </c>
      <c r="B442" s="89"/>
      <c r="C442" s="89" t="s">
        <v>0</v>
      </c>
      <c r="D442" s="89"/>
      <c r="E442" s="120"/>
      <c r="F442" s="9"/>
      <c r="G442" s="89"/>
      <c r="H442" s="89"/>
      <c r="I442" s="89"/>
      <c r="J442" s="89"/>
      <c r="K442" s="9"/>
      <c r="L442" s="9"/>
      <c r="M442" s="89" t="s">
        <v>409</v>
      </c>
      <c r="N442" s="89"/>
      <c r="O442" s="89" t="s">
        <v>586</v>
      </c>
      <c r="P442" s="164"/>
    </row>
    <row r="443" spans="1:16" ht="20.25">
      <c r="A443" s="62" t="s">
        <v>12</v>
      </c>
      <c r="B443" s="89"/>
      <c r="C443" s="89" t="s">
        <v>0</v>
      </c>
      <c r="D443" s="89"/>
      <c r="E443" s="120"/>
      <c r="F443" s="9"/>
      <c r="G443" s="116"/>
      <c r="H443" s="105"/>
      <c r="I443" s="116"/>
      <c r="J443" s="89"/>
      <c r="K443" s="9"/>
      <c r="L443" s="9"/>
      <c r="M443" s="89" t="s">
        <v>587</v>
      </c>
      <c r="N443" s="89"/>
      <c r="O443" s="89"/>
      <c r="P443" s="303"/>
    </row>
    <row r="444" spans="1:15" ht="20.25">
      <c r="A444" s="62" t="s">
        <v>411</v>
      </c>
      <c r="B444" s="89"/>
      <c r="C444" s="89" t="s">
        <v>417</v>
      </c>
      <c r="D444" s="89"/>
      <c r="E444" s="120"/>
      <c r="F444" s="9"/>
      <c r="G444" s="116"/>
      <c r="H444" s="105"/>
      <c r="I444" s="116"/>
      <c r="J444" s="89"/>
      <c r="K444" s="9"/>
      <c r="L444" s="9"/>
      <c r="M444" s="89" t="s">
        <v>410</v>
      </c>
      <c r="N444" s="105" t="s">
        <v>169</v>
      </c>
      <c r="O444" s="163"/>
    </row>
    <row r="445" spans="1:15" ht="23.25">
      <c r="A445" s="15"/>
      <c r="B445" s="117"/>
      <c r="C445" s="117"/>
      <c r="D445" s="117"/>
      <c r="E445" s="117"/>
      <c r="F445" s="9"/>
      <c r="G445" s="89"/>
      <c r="H445" s="105"/>
      <c r="I445" s="116"/>
      <c r="J445" s="17"/>
      <c r="K445" s="9"/>
      <c r="L445" s="9"/>
      <c r="M445" s="9"/>
      <c r="N445" s="105" t="s">
        <v>170</v>
      </c>
      <c r="O445" s="16"/>
    </row>
    <row r="446" spans="1:15" ht="24">
      <c r="A446" s="465" t="s">
        <v>1</v>
      </c>
      <c r="B446" s="465" t="s">
        <v>4</v>
      </c>
      <c r="C446" s="465" t="s">
        <v>2</v>
      </c>
      <c r="D446" s="465" t="s">
        <v>3</v>
      </c>
      <c r="E446" s="489" t="s">
        <v>455</v>
      </c>
      <c r="F446" s="489"/>
      <c r="G446" s="489" t="s">
        <v>456</v>
      </c>
      <c r="H446" s="489"/>
      <c r="I446" s="489" t="s">
        <v>457</v>
      </c>
      <c r="J446" s="489"/>
      <c r="K446" s="489" t="s">
        <v>458</v>
      </c>
      <c r="L446" s="489"/>
      <c r="M446" s="489" t="s">
        <v>459</v>
      </c>
      <c r="N446" s="489"/>
      <c r="O446" s="477" t="s">
        <v>683</v>
      </c>
    </row>
    <row r="447" spans="1:15" ht="24">
      <c r="A447" s="466"/>
      <c r="B447" s="466"/>
      <c r="C447" s="466"/>
      <c r="D447" s="466"/>
      <c r="E447" s="2">
        <v>1</v>
      </c>
      <c r="F447" s="2">
        <v>2</v>
      </c>
      <c r="G447" s="2">
        <v>1</v>
      </c>
      <c r="H447" s="2">
        <v>2</v>
      </c>
      <c r="I447" s="2">
        <v>1</v>
      </c>
      <c r="J447" s="2">
        <v>2</v>
      </c>
      <c r="K447" s="2">
        <v>1</v>
      </c>
      <c r="L447" s="2">
        <v>2</v>
      </c>
      <c r="M447" s="2">
        <v>1</v>
      </c>
      <c r="N447" s="48">
        <v>2</v>
      </c>
      <c r="O447" s="477"/>
    </row>
    <row r="448" spans="1:15" ht="30" customHeight="1">
      <c r="A448" s="3">
        <v>1</v>
      </c>
      <c r="B448" s="352">
        <v>1601051005</v>
      </c>
      <c r="C448" s="353" t="s">
        <v>514</v>
      </c>
      <c r="D448" s="223"/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15">
        <f>SUM(E448:N448)*1</f>
        <v>0</v>
      </c>
    </row>
    <row r="449" spans="1:15" ht="30" customHeight="1">
      <c r="A449" s="3">
        <v>2</v>
      </c>
      <c r="B449" s="352">
        <v>1601051006</v>
      </c>
      <c r="C449" s="353" t="s">
        <v>515</v>
      </c>
      <c r="D449" s="223"/>
      <c r="E449" s="3">
        <v>3</v>
      </c>
      <c r="F449" s="3">
        <v>3</v>
      </c>
      <c r="G449" s="3">
        <v>3</v>
      </c>
      <c r="H449" s="3">
        <v>3</v>
      </c>
      <c r="I449" s="3">
        <v>3</v>
      </c>
      <c r="J449" s="3">
        <v>3</v>
      </c>
      <c r="K449" s="3">
        <v>3</v>
      </c>
      <c r="L449" s="3">
        <v>3</v>
      </c>
      <c r="M449" s="3">
        <v>3</v>
      </c>
      <c r="N449" s="3">
        <v>3</v>
      </c>
      <c r="O449" s="315">
        <f aca="true" t="shared" si="7" ref="O449:O472">SUM(E449:N449)*1</f>
        <v>30</v>
      </c>
    </row>
    <row r="450" spans="1:15" ht="30" customHeight="1">
      <c r="A450" s="3">
        <v>3</v>
      </c>
      <c r="B450" s="352">
        <v>1601051015</v>
      </c>
      <c r="C450" s="353" t="s">
        <v>516</v>
      </c>
      <c r="D450" s="22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15">
        <f t="shared" si="7"/>
        <v>0</v>
      </c>
    </row>
    <row r="451" spans="1:15" ht="30" customHeight="1">
      <c r="A451" s="3">
        <v>4</v>
      </c>
      <c r="B451" s="352">
        <v>1601051016</v>
      </c>
      <c r="C451" s="353" t="s">
        <v>517</v>
      </c>
      <c r="D451" s="223"/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15">
        <f t="shared" si="7"/>
        <v>0</v>
      </c>
    </row>
    <row r="452" spans="1:15" ht="30" customHeight="1">
      <c r="A452" s="3">
        <v>5</v>
      </c>
      <c r="B452" s="352">
        <v>1601051021</v>
      </c>
      <c r="C452" s="353" t="s">
        <v>518</v>
      </c>
      <c r="D452" s="22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15">
        <f t="shared" si="7"/>
        <v>0</v>
      </c>
    </row>
    <row r="453" spans="1:15" ht="30" customHeight="1">
      <c r="A453" s="3">
        <v>6</v>
      </c>
      <c r="B453" s="352">
        <v>1601051028</v>
      </c>
      <c r="C453" s="353" t="s">
        <v>519</v>
      </c>
      <c r="D453" s="22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15">
        <f t="shared" si="7"/>
        <v>0</v>
      </c>
    </row>
    <row r="454" spans="1:15" ht="30" customHeight="1">
      <c r="A454" s="3">
        <v>7</v>
      </c>
      <c r="B454" s="352">
        <v>1601051032</v>
      </c>
      <c r="C454" s="353" t="s">
        <v>520</v>
      </c>
      <c r="D454" s="223"/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15">
        <f t="shared" si="7"/>
        <v>0</v>
      </c>
    </row>
    <row r="455" spans="1:15" ht="30" customHeight="1">
      <c r="A455" s="3">
        <v>8</v>
      </c>
      <c r="B455" s="352">
        <v>1601051034</v>
      </c>
      <c r="C455" s="353" t="s">
        <v>521</v>
      </c>
      <c r="D455" s="223"/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15">
        <f t="shared" si="7"/>
        <v>0</v>
      </c>
    </row>
    <row r="456" spans="1:15" ht="30" customHeight="1">
      <c r="A456" s="3">
        <v>9</v>
      </c>
      <c r="B456" s="352">
        <v>1601051036</v>
      </c>
      <c r="C456" s="353" t="s">
        <v>522</v>
      </c>
      <c r="D456" s="223"/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15">
        <f t="shared" si="7"/>
        <v>0</v>
      </c>
    </row>
    <row r="457" spans="1:15" ht="30" customHeight="1">
      <c r="A457" s="3">
        <v>10</v>
      </c>
      <c r="B457" s="352">
        <v>1601051039</v>
      </c>
      <c r="C457" s="353" t="s">
        <v>523</v>
      </c>
      <c r="D457" s="223"/>
      <c r="E457" s="3">
        <v>3</v>
      </c>
      <c r="F457" s="3">
        <v>3</v>
      </c>
      <c r="G457" s="3">
        <v>3</v>
      </c>
      <c r="H457" s="3">
        <v>3</v>
      </c>
      <c r="I457" s="3">
        <v>3</v>
      </c>
      <c r="J457" s="3">
        <v>3</v>
      </c>
      <c r="K457" s="3">
        <v>3</v>
      </c>
      <c r="L457" s="3">
        <v>3</v>
      </c>
      <c r="M457" s="3">
        <v>3</v>
      </c>
      <c r="N457" s="3">
        <v>3</v>
      </c>
      <c r="O457" s="315">
        <f t="shared" si="7"/>
        <v>30</v>
      </c>
    </row>
    <row r="458" spans="1:15" ht="30" customHeight="1">
      <c r="A458" s="3">
        <v>11</v>
      </c>
      <c r="B458" s="352">
        <v>1601051043</v>
      </c>
      <c r="C458" s="353" t="s">
        <v>524</v>
      </c>
      <c r="D458" s="223"/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15">
        <f t="shared" si="7"/>
        <v>0</v>
      </c>
    </row>
    <row r="459" spans="1:15" ht="30" customHeight="1">
      <c r="A459" s="3">
        <v>12</v>
      </c>
      <c r="B459" s="352">
        <v>1601051047</v>
      </c>
      <c r="C459" s="353" t="s">
        <v>525</v>
      </c>
      <c r="D459" s="223"/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15">
        <f t="shared" si="7"/>
        <v>0</v>
      </c>
    </row>
    <row r="460" spans="1:15" ht="30" customHeight="1">
      <c r="A460" s="3">
        <v>13</v>
      </c>
      <c r="B460" s="352">
        <v>1601051050</v>
      </c>
      <c r="C460" s="353" t="s">
        <v>526</v>
      </c>
      <c r="D460" s="223"/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15">
        <f t="shared" si="7"/>
        <v>0</v>
      </c>
    </row>
    <row r="461" spans="1:15" ht="30" customHeight="1">
      <c r="A461" s="3">
        <v>14</v>
      </c>
      <c r="B461" s="352">
        <v>1601051053</v>
      </c>
      <c r="C461" s="353" t="s">
        <v>527</v>
      </c>
      <c r="D461" s="223"/>
      <c r="E461" s="3">
        <v>3</v>
      </c>
      <c r="F461" s="3">
        <v>3</v>
      </c>
      <c r="G461" s="3">
        <v>0</v>
      </c>
      <c r="H461" s="3">
        <v>0</v>
      </c>
      <c r="I461" s="3">
        <v>0</v>
      </c>
      <c r="J461" s="3">
        <v>0</v>
      </c>
      <c r="K461" s="3">
        <v>3</v>
      </c>
      <c r="L461" s="3">
        <v>3</v>
      </c>
      <c r="M461" s="3">
        <v>3</v>
      </c>
      <c r="N461" s="3">
        <v>3</v>
      </c>
      <c r="O461" s="315">
        <f t="shared" si="7"/>
        <v>18</v>
      </c>
    </row>
    <row r="462" spans="1:15" ht="30" customHeight="1">
      <c r="A462" s="3">
        <v>15</v>
      </c>
      <c r="B462" s="352">
        <v>1601052001</v>
      </c>
      <c r="C462" s="353" t="s">
        <v>528</v>
      </c>
      <c r="D462" s="223"/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15">
        <f t="shared" si="7"/>
        <v>0</v>
      </c>
    </row>
    <row r="463" spans="1:15" ht="30" customHeight="1">
      <c r="A463" s="3">
        <v>16</v>
      </c>
      <c r="B463" s="352">
        <v>1601052006</v>
      </c>
      <c r="C463" s="353" t="s">
        <v>529</v>
      </c>
      <c r="D463" s="223"/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15">
        <f t="shared" si="7"/>
        <v>0</v>
      </c>
    </row>
    <row r="464" spans="1:15" ht="30" customHeight="1">
      <c r="A464" s="3">
        <v>17</v>
      </c>
      <c r="B464" s="352">
        <v>1601052010</v>
      </c>
      <c r="C464" s="353" t="s">
        <v>530</v>
      </c>
      <c r="D464" s="223"/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15">
        <f t="shared" si="7"/>
        <v>0</v>
      </c>
    </row>
    <row r="465" spans="1:15" ht="30" customHeight="1">
      <c r="A465" s="3">
        <v>18</v>
      </c>
      <c r="B465" s="352">
        <v>1601052013</v>
      </c>
      <c r="C465" s="353" t="s">
        <v>531</v>
      </c>
      <c r="D465" s="22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15">
        <f t="shared" si="7"/>
        <v>0</v>
      </c>
    </row>
    <row r="466" spans="1:15" ht="30" customHeight="1">
      <c r="A466" s="3">
        <v>19</v>
      </c>
      <c r="B466" s="352">
        <v>1601052015</v>
      </c>
      <c r="C466" s="353" t="s">
        <v>532</v>
      </c>
      <c r="D466" s="223"/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15">
        <f t="shared" si="7"/>
        <v>0</v>
      </c>
    </row>
    <row r="467" spans="1:15" ht="30" customHeight="1">
      <c r="A467" s="3">
        <v>20</v>
      </c>
      <c r="B467" s="352">
        <v>1601052019</v>
      </c>
      <c r="C467" s="353" t="s">
        <v>533</v>
      </c>
      <c r="D467" s="223"/>
      <c r="E467" s="3">
        <v>3</v>
      </c>
      <c r="F467" s="3">
        <v>3</v>
      </c>
      <c r="G467" s="3">
        <v>3</v>
      </c>
      <c r="H467" s="3">
        <v>3</v>
      </c>
      <c r="I467" s="3">
        <v>3</v>
      </c>
      <c r="J467" s="3">
        <v>3</v>
      </c>
      <c r="K467" s="3">
        <v>3</v>
      </c>
      <c r="L467" s="3">
        <v>3</v>
      </c>
      <c r="M467" s="3">
        <v>3</v>
      </c>
      <c r="N467" s="3">
        <v>3</v>
      </c>
      <c r="O467" s="315">
        <f t="shared" si="7"/>
        <v>30</v>
      </c>
    </row>
    <row r="468" spans="1:15" ht="30" customHeight="1">
      <c r="A468" s="3">
        <v>21</v>
      </c>
      <c r="B468" s="352">
        <v>1601052021</v>
      </c>
      <c r="C468" s="353" t="s">
        <v>534</v>
      </c>
      <c r="D468" s="223"/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15">
        <f t="shared" si="7"/>
        <v>0</v>
      </c>
    </row>
    <row r="469" spans="1:15" ht="30" customHeight="1">
      <c r="A469" s="3">
        <v>22</v>
      </c>
      <c r="B469" s="352">
        <v>1601052025</v>
      </c>
      <c r="C469" s="353" t="s">
        <v>535</v>
      </c>
      <c r="D469" s="223"/>
      <c r="E469" s="3">
        <v>3</v>
      </c>
      <c r="F469" s="3">
        <v>3</v>
      </c>
      <c r="G469" s="3">
        <v>3</v>
      </c>
      <c r="H469" s="3">
        <v>3</v>
      </c>
      <c r="I469" s="3">
        <v>3</v>
      </c>
      <c r="J469" s="3">
        <v>3</v>
      </c>
      <c r="K469" s="3">
        <v>3</v>
      </c>
      <c r="L469" s="3">
        <v>3</v>
      </c>
      <c r="M469" s="3">
        <v>3</v>
      </c>
      <c r="N469" s="3">
        <v>3</v>
      </c>
      <c r="O469" s="315">
        <f t="shared" si="7"/>
        <v>30</v>
      </c>
    </row>
    <row r="470" spans="1:15" ht="30" customHeight="1">
      <c r="A470" s="3">
        <v>23</v>
      </c>
      <c r="B470" s="352">
        <v>1601052031</v>
      </c>
      <c r="C470" s="353" t="s">
        <v>536</v>
      </c>
      <c r="D470" s="223"/>
      <c r="E470" s="3">
        <v>3</v>
      </c>
      <c r="F470" s="3">
        <v>3</v>
      </c>
      <c r="G470" s="3">
        <v>3</v>
      </c>
      <c r="H470" s="3">
        <v>3</v>
      </c>
      <c r="I470" s="3">
        <v>3</v>
      </c>
      <c r="J470" s="3">
        <v>3</v>
      </c>
      <c r="K470" s="3">
        <v>3</v>
      </c>
      <c r="L470" s="3">
        <v>3</v>
      </c>
      <c r="M470" s="3">
        <v>3</v>
      </c>
      <c r="N470" s="3">
        <v>3</v>
      </c>
      <c r="O470" s="315">
        <f t="shared" si="7"/>
        <v>30</v>
      </c>
    </row>
    <row r="471" spans="1:15" ht="30" customHeight="1">
      <c r="A471" s="3">
        <v>24</v>
      </c>
      <c r="B471" s="352">
        <v>1601052035</v>
      </c>
      <c r="C471" s="353" t="s">
        <v>537</v>
      </c>
      <c r="D471" s="223"/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15">
        <f t="shared" si="7"/>
        <v>0</v>
      </c>
    </row>
    <row r="472" spans="1:15" ht="30" customHeight="1">
      <c r="A472" s="3">
        <v>25</v>
      </c>
      <c r="B472" s="352">
        <v>1601052038</v>
      </c>
      <c r="C472" s="353" t="s">
        <v>538</v>
      </c>
      <c r="D472" s="223"/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15">
        <f t="shared" si="7"/>
        <v>0</v>
      </c>
    </row>
    <row r="473" spans="1:15" ht="30" customHeight="1">
      <c r="A473" s="3">
        <v>26</v>
      </c>
      <c r="B473" s="222"/>
      <c r="C473" s="221"/>
      <c r="D473" s="22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15"/>
    </row>
    <row r="474" spans="1:15" ht="30" customHeight="1" thickBot="1">
      <c r="A474" s="59"/>
      <c r="B474" s="201"/>
      <c r="C474" s="202"/>
      <c r="D474" s="8"/>
      <c r="E474" s="135"/>
      <c r="F474" s="135"/>
      <c r="G474" s="135"/>
      <c r="H474" s="135"/>
      <c r="I474" s="135"/>
      <c r="J474" s="135"/>
      <c r="K474" s="135"/>
      <c r="L474" s="17"/>
      <c r="M474" s="17"/>
      <c r="N474" s="9"/>
      <c r="O474" s="21"/>
    </row>
    <row r="475" spans="1:15" ht="18">
      <c r="A475" s="461" t="s">
        <v>13</v>
      </c>
      <c r="B475" s="462"/>
      <c r="C475" s="515" t="s">
        <v>7</v>
      </c>
      <c r="D475" s="462"/>
      <c r="E475" s="494" t="s">
        <v>9</v>
      </c>
      <c r="F475" s="495"/>
      <c r="G475" s="495"/>
      <c r="H475" s="495"/>
      <c r="I475" s="495"/>
      <c r="J475" s="495"/>
      <c r="K475" s="464"/>
      <c r="L475" s="474" t="s">
        <v>44</v>
      </c>
      <c r="M475" s="475"/>
      <c r="N475" s="475"/>
      <c r="O475" s="476"/>
    </row>
    <row r="476" spans="1:15" ht="18">
      <c r="A476" s="463"/>
      <c r="B476" s="464"/>
      <c r="C476" s="494"/>
      <c r="D476" s="464"/>
      <c r="E476" s="483" t="s">
        <v>2</v>
      </c>
      <c r="F476" s="484"/>
      <c r="G476" s="484"/>
      <c r="H476" s="485"/>
      <c r="I476" s="483" t="s">
        <v>34</v>
      </c>
      <c r="J476" s="484"/>
      <c r="K476" s="485"/>
      <c r="L476" s="483" t="s">
        <v>2</v>
      </c>
      <c r="M476" s="484"/>
      <c r="N476" s="484"/>
      <c r="O476" s="265"/>
    </row>
    <row r="477" spans="1:15" ht="18">
      <c r="A477" s="486"/>
      <c r="B477" s="485"/>
      <c r="C477" s="443">
        <v>1</v>
      </c>
      <c r="D477" s="445"/>
      <c r="E477" s="137">
        <v>1</v>
      </c>
      <c r="F477" s="138"/>
      <c r="G477" s="138"/>
      <c r="H477" s="139"/>
      <c r="I477" s="140"/>
      <c r="J477" s="140"/>
      <c r="K477" s="139"/>
      <c r="L477" s="136">
        <v>1</v>
      </c>
      <c r="M477" s="140"/>
      <c r="N477" s="140"/>
      <c r="O477" s="142"/>
    </row>
    <row r="478" spans="1:15" ht="18">
      <c r="A478" s="486"/>
      <c r="B478" s="485"/>
      <c r="C478" s="443">
        <v>2</v>
      </c>
      <c r="D478" s="445"/>
      <c r="E478" s="136">
        <v>2</v>
      </c>
      <c r="F478" s="140"/>
      <c r="G478" s="140"/>
      <c r="H478" s="139"/>
      <c r="I478" s="140"/>
      <c r="J478" s="140"/>
      <c r="K478" s="139"/>
      <c r="L478" s="136">
        <v>2</v>
      </c>
      <c r="M478" s="140"/>
      <c r="N478" s="140"/>
      <c r="O478" s="142"/>
    </row>
    <row r="479" spans="1:15" ht="18">
      <c r="A479" s="486"/>
      <c r="B479" s="485"/>
      <c r="C479" s="443">
        <v>3</v>
      </c>
      <c r="D479" s="445"/>
      <c r="E479" s="136">
        <v>3</v>
      </c>
      <c r="F479" s="140"/>
      <c r="G479" s="140"/>
      <c r="H479" s="139"/>
      <c r="I479" s="140"/>
      <c r="J479" s="140"/>
      <c r="K479" s="139"/>
      <c r="L479" s="136">
        <v>3</v>
      </c>
      <c r="M479" s="140"/>
      <c r="N479" s="140"/>
      <c r="O479" s="142"/>
    </row>
    <row r="480" spans="1:15" ht="18">
      <c r="A480" s="486"/>
      <c r="B480" s="485"/>
      <c r="C480" s="443">
        <v>4</v>
      </c>
      <c r="D480" s="445"/>
      <c r="E480" s="136">
        <v>4</v>
      </c>
      <c r="F480" s="140"/>
      <c r="G480" s="140"/>
      <c r="H480" s="139"/>
      <c r="I480" s="140"/>
      <c r="J480" s="140"/>
      <c r="K480" s="139"/>
      <c r="L480" s="136">
        <v>4</v>
      </c>
      <c r="M480" s="140"/>
      <c r="N480" s="140"/>
      <c r="O480" s="142"/>
    </row>
    <row r="481" spans="1:15" ht="18">
      <c r="A481" s="264"/>
      <c r="B481" s="265"/>
      <c r="C481" s="443">
        <v>5</v>
      </c>
      <c r="D481" s="445"/>
      <c r="E481" s="443">
        <v>5</v>
      </c>
      <c r="F481" s="444"/>
      <c r="G481" s="140"/>
      <c r="H481" s="139"/>
      <c r="I481" s="140"/>
      <c r="J481" s="140"/>
      <c r="K481" s="140"/>
      <c r="L481" s="443">
        <v>5</v>
      </c>
      <c r="M481" s="444"/>
      <c r="N481" s="444"/>
      <c r="O481" s="145"/>
    </row>
    <row r="482" spans="1:15" ht="18">
      <c r="A482" s="264"/>
      <c r="B482" s="265"/>
      <c r="C482" s="269">
        <v>6</v>
      </c>
      <c r="D482" s="270"/>
      <c r="E482" s="136">
        <v>6</v>
      </c>
      <c r="F482" s="266"/>
      <c r="G482" s="140"/>
      <c r="H482" s="139"/>
      <c r="I482" s="141"/>
      <c r="J482" s="140"/>
      <c r="K482" s="139"/>
      <c r="L482" s="443">
        <v>6</v>
      </c>
      <c r="M482" s="444"/>
      <c r="N482" s="444"/>
      <c r="O482" s="145"/>
    </row>
    <row r="483" spans="1:15" ht="18">
      <c r="A483" s="486"/>
      <c r="B483" s="485"/>
      <c r="C483" s="269">
        <v>7</v>
      </c>
      <c r="D483" s="270"/>
      <c r="E483" s="136">
        <v>7</v>
      </c>
      <c r="F483" s="266"/>
      <c r="G483" s="140"/>
      <c r="H483" s="139"/>
      <c r="I483" s="141"/>
      <c r="J483" s="140"/>
      <c r="K483" s="139"/>
      <c r="L483" s="443">
        <v>7</v>
      </c>
      <c r="M483" s="444"/>
      <c r="N483" s="444"/>
      <c r="O483" s="145"/>
    </row>
    <row r="484" spans="1:15" ht="18.75" thickBot="1">
      <c r="A484" s="146"/>
      <c r="B484" s="147"/>
      <c r="C484" s="478">
        <v>8</v>
      </c>
      <c r="D484" s="480"/>
      <c r="E484" s="478">
        <v>8</v>
      </c>
      <c r="F484" s="479"/>
      <c r="G484" s="272"/>
      <c r="H484" s="271"/>
      <c r="I484" s="273"/>
      <c r="J484" s="272"/>
      <c r="K484" s="271"/>
      <c r="L484" s="478">
        <v>8</v>
      </c>
      <c r="M484" s="479"/>
      <c r="N484" s="479"/>
      <c r="O484" s="150"/>
    </row>
    <row r="485" spans="1:15" ht="18">
      <c r="A485" s="490"/>
      <c r="B485" s="491"/>
      <c r="C485" s="506" t="s">
        <v>45</v>
      </c>
      <c r="D485" s="507"/>
      <c r="E485" s="496" t="s">
        <v>46</v>
      </c>
      <c r="F485" s="497"/>
      <c r="G485" s="497"/>
      <c r="H485" s="497"/>
      <c r="I485" s="497"/>
      <c r="J485" s="497"/>
      <c r="K485" s="498"/>
      <c r="L485" s="510" t="s">
        <v>47</v>
      </c>
      <c r="M485" s="510"/>
      <c r="N485" s="510"/>
      <c r="O485" s="511"/>
    </row>
    <row r="486" spans="1:15" ht="15.75">
      <c r="A486" s="504" t="s">
        <v>42</v>
      </c>
      <c r="B486" s="505"/>
      <c r="C486" s="499"/>
      <c r="D486" s="500"/>
      <c r="E486" s="473"/>
      <c r="F486" s="473"/>
      <c r="G486" s="473"/>
      <c r="H486" s="473"/>
      <c r="I486" s="473"/>
      <c r="J486" s="473"/>
      <c r="K486" s="473"/>
      <c r="L486" s="481"/>
      <c r="M486" s="481"/>
      <c r="N486" s="481"/>
      <c r="O486" s="482"/>
    </row>
    <row r="487" spans="1:15" ht="16.5" thickBot="1">
      <c r="A487" s="459" t="s">
        <v>48</v>
      </c>
      <c r="B487" s="460"/>
      <c r="C487" s="487"/>
      <c r="D487" s="488"/>
      <c r="E487" s="472"/>
      <c r="F487" s="472"/>
      <c r="G487" s="472"/>
      <c r="H487" s="472"/>
      <c r="I487" s="472"/>
      <c r="J487" s="472"/>
      <c r="K487" s="472"/>
      <c r="L487" s="492"/>
      <c r="M487" s="492"/>
      <c r="N487" s="492"/>
      <c r="O487" s="493"/>
    </row>
    <row r="488" spans="1:15" ht="12.75">
      <c r="A488" s="452" t="s">
        <v>14</v>
      </c>
      <c r="B488" s="453"/>
      <c r="C488" s="468"/>
      <c r="D488" s="469"/>
      <c r="E488" s="127"/>
      <c r="F488" s="128"/>
      <c r="G488" s="128"/>
      <c r="H488" s="128"/>
      <c r="I488" s="128"/>
      <c r="J488" s="128"/>
      <c r="K488" s="129"/>
      <c r="L488" s="128"/>
      <c r="M488" s="128"/>
      <c r="N488" s="128"/>
      <c r="O488" s="129"/>
    </row>
    <row r="489" spans="1:15" ht="13.5" thickBot="1">
      <c r="A489" s="454"/>
      <c r="B489" s="455"/>
      <c r="C489" s="470"/>
      <c r="D489" s="471"/>
      <c r="E489" s="130"/>
      <c r="F489" s="131"/>
      <c r="G489" s="131"/>
      <c r="H489" s="131"/>
      <c r="I489" s="131"/>
      <c r="J489" s="131"/>
      <c r="K489" s="132"/>
      <c r="L489" s="131"/>
      <c r="M489" s="131"/>
      <c r="N489" s="131"/>
      <c r="O489" s="132"/>
    </row>
    <row r="490" spans="1:3" ht="20.25">
      <c r="A490" s="12"/>
      <c r="B490" s="12"/>
      <c r="C490" s="12"/>
    </row>
    <row r="491" ht="12.75">
      <c r="A491" s="133" t="s">
        <v>49</v>
      </c>
    </row>
    <row r="492" spans="1:2" ht="15">
      <c r="A492" s="133"/>
      <c r="B492" s="134" t="s">
        <v>50</v>
      </c>
    </row>
    <row r="499" spans="1:15" ht="23.25">
      <c r="A499" s="456" t="s">
        <v>311</v>
      </c>
      <c r="B499" s="457"/>
      <c r="C499" s="457"/>
      <c r="D499" s="457"/>
      <c r="E499" s="457"/>
      <c r="F499" s="457"/>
      <c r="G499" s="457"/>
      <c r="H499" s="457"/>
      <c r="I499" s="457"/>
      <c r="J499" s="457"/>
      <c r="K499" s="457"/>
      <c r="L499" s="457"/>
      <c r="M499" s="457"/>
      <c r="N499" s="457"/>
      <c r="O499" s="458"/>
    </row>
    <row r="500" spans="1:15" ht="20.25">
      <c r="A500" s="590" t="s">
        <v>17</v>
      </c>
      <c r="B500" s="591"/>
      <c r="C500" s="591"/>
      <c r="D500" s="591"/>
      <c r="E500" s="591"/>
      <c r="F500" s="591"/>
      <c r="G500" s="591"/>
      <c r="H500" s="591"/>
      <c r="I500" s="591"/>
      <c r="J500" s="591"/>
      <c r="K500" s="591"/>
      <c r="L500" s="591"/>
      <c r="M500" s="591"/>
      <c r="N500" s="591"/>
      <c r="O500" s="592"/>
    </row>
    <row r="501" spans="1:15" ht="18">
      <c r="A501" s="518" t="s">
        <v>257</v>
      </c>
      <c r="B501" s="519"/>
      <c r="C501" s="519"/>
      <c r="D501" s="519"/>
      <c r="E501" s="519"/>
      <c r="F501" s="519"/>
      <c r="G501" s="519"/>
      <c r="H501" s="519"/>
      <c r="I501" s="519"/>
      <c r="J501" s="519"/>
      <c r="K501" s="519"/>
      <c r="L501" s="519"/>
      <c r="M501" s="519"/>
      <c r="N501" s="519"/>
      <c r="O501" s="520"/>
    </row>
    <row r="502" spans="1:15" ht="18">
      <c r="A502" s="518" t="s">
        <v>258</v>
      </c>
      <c r="B502" s="519"/>
      <c r="C502" s="519"/>
      <c r="D502" s="519"/>
      <c r="E502" s="519"/>
      <c r="F502" s="519"/>
      <c r="G502" s="519"/>
      <c r="H502" s="519"/>
      <c r="I502" s="519"/>
      <c r="J502" s="519"/>
      <c r="K502" s="519"/>
      <c r="L502" s="519"/>
      <c r="M502" s="519"/>
      <c r="N502" s="519"/>
      <c r="O502" s="520"/>
    </row>
    <row r="503" spans="1:15" ht="18">
      <c r="A503" s="518" t="s">
        <v>408</v>
      </c>
      <c r="B503" s="519"/>
      <c r="C503" s="519"/>
      <c r="D503" s="519"/>
      <c r="E503" s="519"/>
      <c r="F503" s="519"/>
      <c r="G503" s="519"/>
      <c r="H503" s="519"/>
      <c r="I503" s="519"/>
      <c r="J503" s="519"/>
      <c r="K503" s="519"/>
      <c r="L503" s="519"/>
      <c r="M503" s="519"/>
      <c r="N503" s="519"/>
      <c r="O503" s="520"/>
    </row>
    <row r="504" spans="1:15" ht="27" thickBot="1">
      <c r="A504" s="449"/>
      <c r="B504" s="450"/>
      <c r="C504" s="450"/>
      <c r="D504" s="450"/>
      <c r="E504" s="450"/>
      <c r="F504" s="450"/>
      <c r="G504" s="450"/>
      <c r="H504" s="450"/>
      <c r="I504" s="450"/>
      <c r="J504" s="450"/>
      <c r="K504" s="450"/>
      <c r="L504" s="450"/>
      <c r="M504" s="450"/>
      <c r="N504" s="450"/>
      <c r="O504" s="451"/>
    </row>
    <row r="505" spans="1:16" ht="21" thickTop="1">
      <c r="A505" s="62" t="s">
        <v>11</v>
      </c>
      <c r="B505" s="89"/>
      <c r="C505" s="89" t="s">
        <v>0</v>
      </c>
      <c r="D505" s="89"/>
      <c r="E505" s="120"/>
      <c r="F505" s="9"/>
      <c r="G505" s="89"/>
      <c r="H505" s="89"/>
      <c r="I505" s="89"/>
      <c r="J505" s="89"/>
      <c r="K505" s="9"/>
      <c r="L505" s="9"/>
      <c r="M505" s="89" t="s">
        <v>409</v>
      </c>
      <c r="N505" s="89"/>
      <c r="O505" s="89" t="s">
        <v>586</v>
      </c>
      <c r="P505" s="164"/>
    </row>
    <row r="506" spans="1:16" ht="20.25">
      <c r="A506" s="62" t="s">
        <v>12</v>
      </c>
      <c r="B506" s="89"/>
      <c r="C506" s="89" t="s">
        <v>0</v>
      </c>
      <c r="D506" s="89"/>
      <c r="E506" s="120"/>
      <c r="F506" s="9"/>
      <c r="G506" s="116"/>
      <c r="H506" s="105"/>
      <c r="I506" s="116"/>
      <c r="J506" s="89"/>
      <c r="K506" s="9"/>
      <c r="L506" s="9"/>
      <c r="M506" s="89" t="s">
        <v>587</v>
      </c>
      <c r="N506" s="89"/>
      <c r="O506" s="89"/>
      <c r="P506" s="303"/>
    </row>
    <row r="507" spans="1:15" ht="20.25">
      <c r="A507" s="62" t="s">
        <v>411</v>
      </c>
      <c r="B507" s="89"/>
      <c r="C507" s="89" t="s">
        <v>416</v>
      </c>
      <c r="D507" s="89"/>
      <c r="E507" s="120"/>
      <c r="F507" s="9"/>
      <c r="G507" s="116"/>
      <c r="H507" s="105"/>
      <c r="I507" s="116"/>
      <c r="J507" s="89"/>
      <c r="K507" s="9"/>
      <c r="L507" s="9"/>
      <c r="M507" s="89" t="s">
        <v>410</v>
      </c>
      <c r="N507" s="105" t="s">
        <v>169</v>
      </c>
      <c r="O507" s="163"/>
    </row>
    <row r="508" spans="1:15" ht="23.25">
      <c r="A508" s="15"/>
      <c r="B508" s="117"/>
      <c r="C508" s="117"/>
      <c r="D508" s="117"/>
      <c r="E508" s="117"/>
      <c r="F508" s="9"/>
      <c r="G508" s="89"/>
      <c r="H508" s="105"/>
      <c r="I508" s="116"/>
      <c r="J508" s="17"/>
      <c r="K508" s="9"/>
      <c r="L508" s="9"/>
      <c r="M508" s="9"/>
      <c r="N508" s="105" t="s">
        <v>170</v>
      </c>
      <c r="O508" s="16"/>
    </row>
    <row r="509" spans="1:15" ht="24">
      <c r="A509" s="465" t="s">
        <v>1</v>
      </c>
      <c r="B509" s="465" t="s">
        <v>4</v>
      </c>
      <c r="C509" s="465" t="s">
        <v>2</v>
      </c>
      <c r="D509" s="465" t="s">
        <v>3</v>
      </c>
      <c r="E509" s="489" t="s">
        <v>455</v>
      </c>
      <c r="F509" s="489"/>
      <c r="G509" s="489" t="s">
        <v>456</v>
      </c>
      <c r="H509" s="489"/>
      <c r="I509" s="489" t="s">
        <v>457</v>
      </c>
      <c r="J509" s="489"/>
      <c r="K509" s="489" t="s">
        <v>458</v>
      </c>
      <c r="L509" s="489"/>
      <c r="M509" s="489" t="s">
        <v>459</v>
      </c>
      <c r="N509" s="489"/>
      <c r="O509" s="477" t="s">
        <v>683</v>
      </c>
    </row>
    <row r="510" spans="1:15" ht="24">
      <c r="A510" s="466"/>
      <c r="B510" s="466"/>
      <c r="C510" s="466"/>
      <c r="D510" s="466"/>
      <c r="E510" s="2">
        <v>1</v>
      </c>
      <c r="F510" s="2">
        <v>2</v>
      </c>
      <c r="G510" s="2">
        <v>1</v>
      </c>
      <c r="H510" s="2">
        <v>2</v>
      </c>
      <c r="I510" s="2">
        <v>1</v>
      </c>
      <c r="J510" s="2">
        <v>2</v>
      </c>
      <c r="K510" s="2">
        <v>1</v>
      </c>
      <c r="L510" s="2">
        <v>2</v>
      </c>
      <c r="M510" s="2">
        <v>1</v>
      </c>
      <c r="N510" s="48">
        <v>2</v>
      </c>
      <c r="O510" s="477"/>
    </row>
    <row r="511" spans="1:15" ht="30" customHeight="1">
      <c r="A511" s="3">
        <v>1</v>
      </c>
      <c r="B511" s="352">
        <v>1601051007</v>
      </c>
      <c r="C511" s="353" t="s">
        <v>539</v>
      </c>
      <c r="D511" s="223"/>
      <c r="E511" s="3">
        <v>3</v>
      </c>
      <c r="F511" s="3">
        <v>3</v>
      </c>
      <c r="G511" s="3">
        <v>3</v>
      </c>
      <c r="H511" s="3">
        <v>3</v>
      </c>
      <c r="I511" s="3">
        <v>3</v>
      </c>
      <c r="J511" s="3">
        <v>3</v>
      </c>
      <c r="K511" s="3">
        <v>3</v>
      </c>
      <c r="L511" s="3">
        <v>3</v>
      </c>
      <c r="M511" s="3">
        <v>3</v>
      </c>
      <c r="N511" s="3">
        <v>3</v>
      </c>
      <c r="O511" s="315">
        <f>SUM(E511:N511)*1</f>
        <v>30</v>
      </c>
    </row>
    <row r="512" spans="1:15" ht="30" customHeight="1">
      <c r="A512" s="3">
        <v>2</v>
      </c>
      <c r="B512" s="352">
        <v>1601051008</v>
      </c>
      <c r="C512" s="353" t="s">
        <v>540</v>
      </c>
      <c r="D512" s="223"/>
      <c r="E512" s="3">
        <v>3</v>
      </c>
      <c r="F512" s="3">
        <v>3</v>
      </c>
      <c r="G512" s="3">
        <v>3</v>
      </c>
      <c r="H512" s="3">
        <v>3</v>
      </c>
      <c r="I512" s="3">
        <v>3</v>
      </c>
      <c r="J512" s="3">
        <v>3</v>
      </c>
      <c r="K512" s="3">
        <v>3</v>
      </c>
      <c r="L512" s="3">
        <v>3</v>
      </c>
      <c r="M512" s="3">
        <v>3</v>
      </c>
      <c r="N512" s="3">
        <v>3</v>
      </c>
      <c r="O512" s="315">
        <f aca="true" t="shared" si="8" ref="O512:O535">SUM(E512:N512)*1</f>
        <v>30</v>
      </c>
    </row>
    <row r="513" spans="1:15" ht="30" customHeight="1">
      <c r="A513" s="3">
        <v>3</v>
      </c>
      <c r="B513" s="352">
        <v>1601051022</v>
      </c>
      <c r="C513" s="353" t="s">
        <v>541</v>
      </c>
      <c r="D513" s="223"/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15">
        <f t="shared" si="8"/>
        <v>0</v>
      </c>
    </row>
    <row r="514" spans="1:15" ht="30" customHeight="1">
      <c r="A514" s="3">
        <v>4</v>
      </c>
      <c r="B514" s="352">
        <v>1601051023</v>
      </c>
      <c r="C514" s="353" t="s">
        <v>542</v>
      </c>
      <c r="D514" s="22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15">
        <f t="shared" si="8"/>
        <v>0</v>
      </c>
    </row>
    <row r="515" spans="1:15" ht="30" customHeight="1">
      <c r="A515" s="3">
        <v>5</v>
      </c>
      <c r="B515" s="352">
        <v>1601051024</v>
      </c>
      <c r="C515" s="353" t="s">
        <v>543</v>
      </c>
      <c r="D515" s="223"/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15">
        <f t="shared" si="8"/>
        <v>0</v>
      </c>
    </row>
    <row r="516" spans="1:15" ht="30" customHeight="1">
      <c r="A516" s="3">
        <v>6</v>
      </c>
      <c r="B516" s="352">
        <v>1601051025</v>
      </c>
      <c r="C516" s="353" t="s">
        <v>544</v>
      </c>
      <c r="D516" s="223"/>
      <c r="E516" s="3">
        <v>3</v>
      </c>
      <c r="F516" s="3">
        <v>3</v>
      </c>
      <c r="G516" s="3">
        <v>3</v>
      </c>
      <c r="H516" s="3">
        <v>3</v>
      </c>
      <c r="I516" s="3">
        <v>3</v>
      </c>
      <c r="J516" s="3">
        <v>3</v>
      </c>
      <c r="K516" s="3">
        <v>3</v>
      </c>
      <c r="L516" s="3">
        <v>3</v>
      </c>
      <c r="M516" s="3">
        <v>3</v>
      </c>
      <c r="N516" s="3">
        <v>3</v>
      </c>
      <c r="O516" s="315">
        <f t="shared" si="8"/>
        <v>30</v>
      </c>
    </row>
    <row r="517" spans="1:15" ht="30" customHeight="1">
      <c r="A517" s="3">
        <v>7</v>
      </c>
      <c r="B517" s="352">
        <v>1601051027</v>
      </c>
      <c r="C517" s="353" t="s">
        <v>545</v>
      </c>
      <c r="D517" s="223"/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15">
        <f t="shared" si="8"/>
        <v>0</v>
      </c>
    </row>
    <row r="518" spans="1:15" ht="30" customHeight="1">
      <c r="A518" s="3">
        <v>8</v>
      </c>
      <c r="B518" s="352">
        <v>1601051029</v>
      </c>
      <c r="C518" s="353" t="s">
        <v>546</v>
      </c>
      <c r="D518" s="223"/>
      <c r="E518" s="3">
        <v>3</v>
      </c>
      <c r="F518" s="3">
        <v>3</v>
      </c>
      <c r="G518" s="3">
        <v>3</v>
      </c>
      <c r="H518" s="3">
        <v>3</v>
      </c>
      <c r="I518" s="3">
        <v>3</v>
      </c>
      <c r="J518" s="3">
        <v>3</v>
      </c>
      <c r="K518" s="3">
        <v>3</v>
      </c>
      <c r="L518" s="3">
        <v>3</v>
      </c>
      <c r="M518" s="3">
        <v>3</v>
      </c>
      <c r="N518" s="3">
        <v>3</v>
      </c>
      <c r="O518" s="315">
        <f t="shared" si="8"/>
        <v>30</v>
      </c>
    </row>
    <row r="519" spans="1:15" ht="30" customHeight="1">
      <c r="A519" s="3">
        <v>9</v>
      </c>
      <c r="B519" s="352">
        <v>1601051037</v>
      </c>
      <c r="C519" s="353" t="s">
        <v>548</v>
      </c>
      <c r="D519" s="223"/>
      <c r="E519" s="3">
        <v>3</v>
      </c>
      <c r="F519" s="3">
        <v>3</v>
      </c>
      <c r="G519" s="3">
        <v>3</v>
      </c>
      <c r="H519" s="3">
        <v>3</v>
      </c>
      <c r="I519" s="3">
        <v>3</v>
      </c>
      <c r="J519" s="3">
        <v>3</v>
      </c>
      <c r="K519" s="3">
        <v>3</v>
      </c>
      <c r="L519" s="3">
        <v>3</v>
      </c>
      <c r="M519" s="3">
        <v>3</v>
      </c>
      <c r="N519" s="3">
        <v>3</v>
      </c>
      <c r="O519" s="315">
        <f t="shared" si="8"/>
        <v>30</v>
      </c>
    </row>
    <row r="520" spans="1:15" ht="30" customHeight="1">
      <c r="A520" s="3">
        <v>10</v>
      </c>
      <c r="B520" s="352">
        <v>1601051040</v>
      </c>
      <c r="C520" s="353" t="s">
        <v>549</v>
      </c>
      <c r="D520" s="223"/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15">
        <f t="shared" si="8"/>
        <v>0</v>
      </c>
    </row>
    <row r="521" spans="1:15" ht="30" customHeight="1">
      <c r="A521" s="3">
        <v>11</v>
      </c>
      <c r="B521" s="352">
        <v>1601051041</v>
      </c>
      <c r="C521" s="353" t="s">
        <v>550</v>
      </c>
      <c r="D521" s="223"/>
      <c r="E521" s="3">
        <v>3</v>
      </c>
      <c r="F521" s="3">
        <v>3</v>
      </c>
      <c r="G521" s="3">
        <v>3</v>
      </c>
      <c r="H521" s="3">
        <v>3</v>
      </c>
      <c r="I521" s="3">
        <v>3</v>
      </c>
      <c r="J521" s="3">
        <v>3</v>
      </c>
      <c r="K521" s="3">
        <v>3</v>
      </c>
      <c r="L521" s="3">
        <v>3</v>
      </c>
      <c r="M521" s="3">
        <v>3</v>
      </c>
      <c r="N521" s="3">
        <v>3</v>
      </c>
      <c r="O521" s="315">
        <f t="shared" si="8"/>
        <v>30</v>
      </c>
    </row>
    <row r="522" spans="1:15" ht="30" customHeight="1">
      <c r="A522" s="3">
        <v>12</v>
      </c>
      <c r="B522" s="352">
        <v>1601051044</v>
      </c>
      <c r="C522" s="353" t="s">
        <v>551</v>
      </c>
      <c r="D522" s="223"/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15">
        <f t="shared" si="8"/>
        <v>0</v>
      </c>
    </row>
    <row r="523" spans="1:15" ht="30" customHeight="1">
      <c r="A523" s="3">
        <v>13</v>
      </c>
      <c r="B523" s="352">
        <v>1601051048</v>
      </c>
      <c r="C523" s="353" t="s">
        <v>552</v>
      </c>
      <c r="D523" s="223"/>
      <c r="E523" s="3">
        <v>3</v>
      </c>
      <c r="F523" s="3">
        <v>3</v>
      </c>
      <c r="G523" s="3">
        <v>3</v>
      </c>
      <c r="H523" s="3">
        <v>3</v>
      </c>
      <c r="I523" s="3">
        <v>0</v>
      </c>
      <c r="J523" s="3">
        <v>0</v>
      </c>
      <c r="K523" s="3">
        <v>0</v>
      </c>
      <c r="L523" s="3">
        <v>0</v>
      </c>
      <c r="M523" s="3">
        <v>3</v>
      </c>
      <c r="N523" s="3">
        <v>3</v>
      </c>
      <c r="O523" s="315">
        <f t="shared" si="8"/>
        <v>18</v>
      </c>
    </row>
    <row r="524" spans="1:15" ht="30" customHeight="1">
      <c r="A524" s="3">
        <v>14</v>
      </c>
      <c r="B524" s="352">
        <v>1601052002</v>
      </c>
      <c r="C524" s="353" t="s">
        <v>554</v>
      </c>
      <c r="D524" s="223"/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15">
        <f t="shared" si="8"/>
        <v>0</v>
      </c>
    </row>
    <row r="525" spans="1:15" ht="30" customHeight="1">
      <c r="A525" s="3">
        <v>15</v>
      </c>
      <c r="B525" s="352">
        <v>1601052003</v>
      </c>
      <c r="C525" s="353" t="s">
        <v>555</v>
      </c>
      <c r="D525" s="22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15">
        <f t="shared" si="8"/>
        <v>0</v>
      </c>
    </row>
    <row r="526" spans="1:15" ht="30" customHeight="1">
      <c r="A526" s="3">
        <v>16</v>
      </c>
      <c r="B526" s="352">
        <v>1601052008</v>
      </c>
      <c r="C526" s="353" t="s">
        <v>556</v>
      </c>
      <c r="D526" s="22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15">
        <f t="shared" si="8"/>
        <v>0</v>
      </c>
    </row>
    <row r="527" spans="1:15" ht="30" customHeight="1">
      <c r="A527" s="3">
        <v>17</v>
      </c>
      <c r="B527" s="352">
        <v>1601052011</v>
      </c>
      <c r="C527" s="353" t="s">
        <v>557</v>
      </c>
      <c r="D527" s="223"/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15">
        <f t="shared" si="8"/>
        <v>0</v>
      </c>
    </row>
    <row r="528" spans="1:15" ht="30" customHeight="1">
      <c r="A528" s="3">
        <v>18</v>
      </c>
      <c r="B528" s="352">
        <v>1601052014</v>
      </c>
      <c r="C528" s="353" t="s">
        <v>558</v>
      </c>
      <c r="D528" s="223"/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15">
        <f t="shared" si="8"/>
        <v>0</v>
      </c>
    </row>
    <row r="529" spans="1:15" ht="30" customHeight="1">
      <c r="A529" s="3">
        <v>19</v>
      </c>
      <c r="B529" s="352">
        <v>1601052016</v>
      </c>
      <c r="C529" s="353" t="s">
        <v>559</v>
      </c>
      <c r="D529" s="223"/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15">
        <f t="shared" si="8"/>
        <v>0</v>
      </c>
    </row>
    <row r="530" spans="1:15" ht="30" customHeight="1">
      <c r="A530" s="3">
        <v>20</v>
      </c>
      <c r="B530" s="352">
        <v>1601052023</v>
      </c>
      <c r="C530" s="353" t="s">
        <v>560</v>
      </c>
      <c r="D530" s="223"/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15">
        <f t="shared" si="8"/>
        <v>0</v>
      </c>
    </row>
    <row r="531" spans="1:15" ht="30" customHeight="1">
      <c r="A531" s="3">
        <v>21</v>
      </c>
      <c r="B531" s="352">
        <v>1601052026</v>
      </c>
      <c r="C531" s="353" t="s">
        <v>561</v>
      </c>
      <c r="D531" s="223"/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15">
        <f t="shared" si="8"/>
        <v>0</v>
      </c>
    </row>
    <row r="532" spans="1:15" ht="30" customHeight="1">
      <c r="A532" s="3">
        <v>22</v>
      </c>
      <c r="B532" s="352">
        <v>1601052029</v>
      </c>
      <c r="C532" s="353" t="s">
        <v>562</v>
      </c>
      <c r="D532" s="223"/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15">
        <f t="shared" si="8"/>
        <v>0</v>
      </c>
    </row>
    <row r="533" spans="1:15" ht="30" customHeight="1">
      <c r="A533" s="3">
        <v>23</v>
      </c>
      <c r="B533" s="352">
        <v>1601052034</v>
      </c>
      <c r="C533" s="353" t="s">
        <v>563</v>
      </c>
      <c r="D533" s="223"/>
      <c r="E533" s="3">
        <v>3</v>
      </c>
      <c r="F533" s="3">
        <v>3</v>
      </c>
      <c r="G533" s="3">
        <v>3</v>
      </c>
      <c r="H533" s="3">
        <v>3</v>
      </c>
      <c r="I533" s="3">
        <v>3</v>
      </c>
      <c r="J533" s="3">
        <v>3</v>
      </c>
      <c r="K533" s="3">
        <v>3</v>
      </c>
      <c r="L533" s="3">
        <v>3</v>
      </c>
      <c r="M533" s="3">
        <v>3</v>
      </c>
      <c r="N533" s="3">
        <v>3</v>
      </c>
      <c r="O533" s="315">
        <f t="shared" si="8"/>
        <v>30</v>
      </c>
    </row>
    <row r="534" spans="1:15" ht="30" customHeight="1">
      <c r="A534" s="3">
        <v>24</v>
      </c>
      <c r="B534" s="352">
        <v>1601052036</v>
      </c>
      <c r="C534" s="353" t="s">
        <v>564</v>
      </c>
      <c r="D534" s="223"/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15">
        <f t="shared" si="8"/>
        <v>0</v>
      </c>
    </row>
    <row r="535" spans="1:15" ht="30" customHeight="1">
      <c r="A535" s="3">
        <v>25</v>
      </c>
      <c r="B535" s="352">
        <v>1601052037</v>
      </c>
      <c r="C535" s="353" t="s">
        <v>565</v>
      </c>
      <c r="D535" s="223"/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15">
        <f t="shared" si="8"/>
        <v>0</v>
      </c>
    </row>
    <row r="536" spans="1:15" ht="30" customHeight="1">
      <c r="A536" s="3">
        <v>26</v>
      </c>
      <c r="B536" s="222"/>
      <c r="C536" s="221"/>
      <c r="D536" s="22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15"/>
    </row>
    <row r="537" spans="1:15" ht="30" customHeight="1" thickBot="1">
      <c r="A537" s="215"/>
      <c r="B537" s="222"/>
      <c r="C537" s="221"/>
      <c r="D537" s="223"/>
      <c r="E537" s="135"/>
      <c r="F537" s="135"/>
      <c r="G537" s="135"/>
      <c r="H537" s="135"/>
      <c r="I537" s="135"/>
      <c r="J537" s="135"/>
      <c r="K537" s="135"/>
      <c r="L537" s="17"/>
      <c r="M537" s="17"/>
      <c r="N537" s="9"/>
      <c r="O537" s="21"/>
    </row>
    <row r="538" spans="1:15" ht="18">
      <c r="A538" s="461" t="s">
        <v>13</v>
      </c>
      <c r="B538" s="462"/>
      <c r="C538" s="515" t="s">
        <v>7</v>
      </c>
      <c r="D538" s="462"/>
      <c r="E538" s="494" t="s">
        <v>9</v>
      </c>
      <c r="F538" s="495"/>
      <c r="G538" s="495"/>
      <c r="H538" s="495"/>
      <c r="I538" s="495"/>
      <c r="J538" s="495"/>
      <c r="K538" s="464"/>
      <c r="L538" s="474" t="s">
        <v>44</v>
      </c>
      <c r="M538" s="475"/>
      <c r="N538" s="475"/>
      <c r="O538" s="476"/>
    </row>
    <row r="539" spans="1:15" ht="18">
      <c r="A539" s="463"/>
      <c r="B539" s="464"/>
      <c r="C539" s="494"/>
      <c r="D539" s="464"/>
      <c r="E539" s="483" t="s">
        <v>2</v>
      </c>
      <c r="F539" s="484"/>
      <c r="G539" s="484"/>
      <c r="H539" s="485"/>
      <c r="I539" s="483" t="s">
        <v>34</v>
      </c>
      <c r="J539" s="484"/>
      <c r="K539" s="485"/>
      <c r="L539" s="483" t="s">
        <v>2</v>
      </c>
      <c r="M539" s="484"/>
      <c r="N539" s="484"/>
      <c r="O539" s="265"/>
    </row>
    <row r="540" spans="1:15" ht="18">
      <c r="A540" s="486"/>
      <c r="B540" s="485"/>
      <c r="C540" s="443">
        <v>1</v>
      </c>
      <c r="D540" s="445"/>
      <c r="E540" s="137">
        <v>1</v>
      </c>
      <c r="F540" s="138"/>
      <c r="G540" s="138"/>
      <c r="H540" s="139"/>
      <c r="I540" s="140"/>
      <c r="J540" s="140"/>
      <c r="K540" s="139"/>
      <c r="L540" s="136">
        <v>1</v>
      </c>
      <c r="M540" s="140"/>
      <c r="N540" s="140"/>
      <c r="O540" s="142"/>
    </row>
    <row r="541" spans="1:15" ht="18">
      <c r="A541" s="486"/>
      <c r="B541" s="485"/>
      <c r="C541" s="443">
        <v>2</v>
      </c>
      <c r="D541" s="445"/>
      <c r="E541" s="136">
        <v>2</v>
      </c>
      <c r="F541" s="140"/>
      <c r="G541" s="140"/>
      <c r="H541" s="139"/>
      <c r="I541" s="140"/>
      <c r="J541" s="140"/>
      <c r="K541" s="139"/>
      <c r="L541" s="136">
        <v>2</v>
      </c>
      <c r="M541" s="140"/>
      <c r="N541" s="140"/>
      <c r="O541" s="142"/>
    </row>
    <row r="542" spans="1:15" ht="18">
      <c r="A542" s="486"/>
      <c r="B542" s="485"/>
      <c r="C542" s="443">
        <v>3</v>
      </c>
      <c r="D542" s="445"/>
      <c r="E542" s="136">
        <v>3</v>
      </c>
      <c r="F542" s="140"/>
      <c r="G542" s="140"/>
      <c r="H542" s="139"/>
      <c r="I542" s="140"/>
      <c r="J542" s="140"/>
      <c r="K542" s="139"/>
      <c r="L542" s="136">
        <v>3</v>
      </c>
      <c r="M542" s="140"/>
      <c r="N542" s="140"/>
      <c r="O542" s="142"/>
    </row>
    <row r="543" spans="1:15" ht="18">
      <c r="A543" s="486"/>
      <c r="B543" s="485"/>
      <c r="C543" s="443">
        <v>4</v>
      </c>
      <c r="D543" s="445"/>
      <c r="E543" s="136">
        <v>4</v>
      </c>
      <c r="F543" s="140"/>
      <c r="G543" s="140"/>
      <c r="H543" s="139"/>
      <c r="I543" s="140"/>
      <c r="J543" s="140"/>
      <c r="K543" s="139"/>
      <c r="L543" s="136">
        <v>4</v>
      </c>
      <c r="M543" s="140"/>
      <c r="N543" s="140"/>
      <c r="O543" s="142"/>
    </row>
    <row r="544" spans="1:15" ht="18">
      <c r="A544" s="264"/>
      <c r="B544" s="265"/>
      <c r="C544" s="443">
        <v>5</v>
      </c>
      <c r="D544" s="445"/>
      <c r="E544" s="443">
        <v>5</v>
      </c>
      <c r="F544" s="444"/>
      <c r="G544" s="140"/>
      <c r="H544" s="139"/>
      <c r="I544" s="140"/>
      <c r="J544" s="140"/>
      <c r="K544" s="140"/>
      <c r="L544" s="443">
        <v>5</v>
      </c>
      <c r="M544" s="444"/>
      <c r="N544" s="444"/>
      <c r="O544" s="145"/>
    </row>
    <row r="545" spans="1:15" ht="18">
      <c r="A545" s="264"/>
      <c r="B545" s="265"/>
      <c r="C545" s="269">
        <v>6</v>
      </c>
      <c r="D545" s="270"/>
      <c r="E545" s="136">
        <v>6</v>
      </c>
      <c r="F545" s="266"/>
      <c r="G545" s="140"/>
      <c r="H545" s="139"/>
      <c r="I545" s="141"/>
      <c r="J545" s="140"/>
      <c r="K545" s="139"/>
      <c r="L545" s="443">
        <v>6</v>
      </c>
      <c r="M545" s="444"/>
      <c r="N545" s="444"/>
      <c r="O545" s="145"/>
    </row>
    <row r="546" spans="1:15" ht="18">
      <c r="A546" s="486"/>
      <c r="B546" s="485"/>
      <c r="C546" s="269">
        <v>7</v>
      </c>
      <c r="D546" s="270"/>
      <c r="E546" s="136">
        <v>7</v>
      </c>
      <c r="F546" s="266"/>
      <c r="G546" s="140"/>
      <c r="H546" s="139"/>
      <c r="I546" s="141"/>
      <c r="J546" s="140"/>
      <c r="K546" s="139"/>
      <c r="L546" s="443">
        <v>7</v>
      </c>
      <c r="M546" s="444"/>
      <c r="N546" s="444"/>
      <c r="O546" s="145"/>
    </row>
    <row r="547" spans="1:15" ht="18.75" thickBot="1">
      <c r="A547" s="146"/>
      <c r="B547" s="147"/>
      <c r="C547" s="478">
        <v>8</v>
      </c>
      <c r="D547" s="480"/>
      <c r="E547" s="478">
        <v>8</v>
      </c>
      <c r="F547" s="479"/>
      <c r="G547" s="272"/>
      <c r="H547" s="271"/>
      <c r="I547" s="273"/>
      <c r="J547" s="272"/>
      <c r="K547" s="271"/>
      <c r="L547" s="478">
        <v>8</v>
      </c>
      <c r="M547" s="479"/>
      <c r="N547" s="479"/>
      <c r="O547" s="150"/>
    </row>
    <row r="548" spans="1:15" ht="18">
      <c r="A548" s="490"/>
      <c r="B548" s="491"/>
      <c r="C548" s="506" t="s">
        <v>45</v>
      </c>
      <c r="D548" s="507"/>
      <c r="E548" s="496" t="s">
        <v>46</v>
      </c>
      <c r="F548" s="497"/>
      <c r="G548" s="497"/>
      <c r="H548" s="497"/>
      <c r="I548" s="497"/>
      <c r="J548" s="497"/>
      <c r="K548" s="498"/>
      <c r="L548" s="510" t="s">
        <v>47</v>
      </c>
      <c r="M548" s="510"/>
      <c r="N548" s="510"/>
      <c r="O548" s="511"/>
    </row>
    <row r="549" spans="1:15" ht="15.75">
      <c r="A549" s="504" t="s">
        <v>42</v>
      </c>
      <c r="B549" s="505"/>
      <c r="C549" s="499"/>
      <c r="D549" s="500"/>
      <c r="E549" s="473"/>
      <c r="F549" s="473"/>
      <c r="G549" s="473"/>
      <c r="H549" s="473"/>
      <c r="I549" s="473"/>
      <c r="J549" s="473"/>
      <c r="K549" s="473"/>
      <c r="L549" s="481"/>
      <c r="M549" s="481"/>
      <c r="N549" s="481"/>
      <c r="O549" s="482"/>
    </row>
    <row r="550" spans="1:15" ht="16.5" thickBot="1">
      <c r="A550" s="459" t="s">
        <v>48</v>
      </c>
      <c r="B550" s="460"/>
      <c r="C550" s="487"/>
      <c r="D550" s="488"/>
      <c r="E550" s="472"/>
      <c r="F550" s="472"/>
      <c r="G550" s="472"/>
      <c r="H550" s="472"/>
      <c r="I550" s="472"/>
      <c r="J550" s="472"/>
      <c r="K550" s="472"/>
      <c r="L550" s="492"/>
      <c r="M550" s="492"/>
      <c r="N550" s="492"/>
      <c r="O550" s="493"/>
    </row>
    <row r="551" spans="1:15" ht="12.75">
      <c r="A551" s="452" t="s">
        <v>14</v>
      </c>
      <c r="B551" s="453"/>
      <c r="C551" s="468"/>
      <c r="D551" s="469"/>
      <c r="E551" s="127"/>
      <c r="F551" s="128"/>
      <c r="G551" s="128"/>
      <c r="H551" s="128"/>
      <c r="I551" s="128"/>
      <c r="J551" s="128"/>
      <c r="K551" s="129"/>
      <c r="L551" s="128"/>
      <c r="M551" s="128"/>
      <c r="N551" s="128"/>
      <c r="O551" s="129"/>
    </row>
    <row r="552" spans="1:15" ht="13.5" thickBot="1">
      <c r="A552" s="454"/>
      <c r="B552" s="455"/>
      <c r="C552" s="470"/>
      <c r="D552" s="471"/>
      <c r="E552" s="130"/>
      <c r="F552" s="131"/>
      <c r="G552" s="131"/>
      <c r="H552" s="131"/>
      <c r="I552" s="131"/>
      <c r="J552" s="131"/>
      <c r="K552" s="132"/>
      <c r="L552" s="131"/>
      <c r="M552" s="131"/>
      <c r="N552" s="131"/>
      <c r="O552" s="132"/>
    </row>
    <row r="553" spans="1:15" ht="20.25">
      <c r="A553" s="512" t="s">
        <v>34</v>
      </c>
      <c r="B553" s="512"/>
      <c r="C553" s="49"/>
      <c r="D553" s="18"/>
      <c r="E553" s="56"/>
      <c r="F553" s="56"/>
      <c r="G553" s="57"/>
      <c r="H553" s="512" t="s">
        <v>34</v>
      </c>
      <c r="I553" s="512"/>
      <c r="J553" s="512"/>
      <c r="K553" s="512"/>
      <c r="L553" s="512"/>
      <c r="M553" s="512"/>
      <c r="N553" s="47"/>
      <c r="O553" s="31"/>
    </row>
    <row r="554" spans="1:13" ht="20.25">
      <c r="A554" s="12"/>
      <c r="B554" s="12"/>
      <c r="C554" s="12"/>
      <c r="D554" s="11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20.25">
      <c r="A555" s="133" t="s">
        <v>49</v>
      </c>
      <c r="C555" s="12"/>
      <c r="D555" s="11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20.25">
      <c r="A556" s="133"/>
      <c r="B556" s="134" t="s">
        <v>50</v>
      </c>
      <c r="C556" s="12"/>
      <c r="D556" s="11"/>
      <c r="E556" s="9"/>
      <c r="F556" s="9"/>
      <c r="G556" s="9"/>
      <c r="H556" s="9"/>
      <c r="I556" s="9"/>
      <c r="J556" s="9"/>
      <c r="K556" s="9"/>
      <c r="L556" s="9"/>
      <c r="M556" s="9"/>
    </row>
  </sheetData>
  <sheetProtection/>
  <mergeCells count="504">
    <mergeCell ref="I446:J446"/>
    <mergeCell ref="K446:L446"/>
    <mergeCell ref="M446:N446"/>
    <mergeCell ref="E509:F509"/>
    <mergeCell ref="G509:H509"/>
    <mergeCell ref="I509:J509"/>
    <mergeCell ref="K509:L509"/>
    <mergeCell ref="M509:N509"/>
    <mergeCell ref="A502:O502"/>
    <mergeCell ref="A503:O503"/>
    <mergeCell ref="I331:J331"/>
    <mergeCell ref="K331:L331"/>
    <mergeCell ref="M331:N331"/>
    <mergeCell ref="E390:F390"/>
    <mergeCell ref="G390:H390"/>
    <mergeCell ref="I390:J390"/>
    <mergeCell ref="K390:L390"/>
    <mergeCell ref="M390:N390"/>
    <mergeCell ref="A381:O381"/>
    <mergeCell ref="A382:O382"/>
    <mergeCell ref="G208:H208"/>
    <mergeCell ref="I208:J208"/>
    <mergeCell ref="K208:L208"/>
    <mergeCell ref="M208:N208"/>
    <mergeCell ref="E268:F268"/>
    <mergeCell ref="G268:H268"/>
    <mergeCell ref="I268:J268"/>
    <mergeCell ref="K268:L268"/>
    <mergeCell ref="M268:N268"/>
    <mergeCell ref="A261:O261"/>
    <mergeCell ref="I77:J77"/>
    <mergeCell ref="K77:L77"/>
    <mergeCell ref="M77:N77"/>
    <mergeCell ref="E145:F145"/>
    <mergeCell ref="G145:H145"/>
    <mergeCell ref="I145:J145"/>
    <mergeCell ref="K145:L145"/>
    <mergeCell ref="M145:N145"/>
    <mergeCell ref="A138:O138"/>
    <mergeCell ref="A139:O139"/>
    <mergeCell ref="A551:B552"/>
    <mergeCell ref="C551:D551"/>
    <mergeCell ref="C552:D552"/>
    <mergeCell ref="A553:B553"/>
    <mergeCell ref="H553:M553"/>
    <mergeCell ref="E16:F16"/>
    <mergeCell ref="G16:H16"/>
    <mergeCell ref="I16:J16"/>
    <mergeCell ref="K16:L16"/>
    <mergeCell ref="M16:N16"/>
    <mergeCell ref="A549:B549"/>
    <mergeCell ref="C549:D549"/>
    <mergeCell ref="E549:K549"/>
    <mergeCell ref="L549:O549"/>
    <mergeCell ref="A550:B550"/>
    <mergeCell ref="C550:D550"/>
    <mergeCell ref="E550:K550"/>
    <mergeCell ref="L550:O550"/>
    <mergeCell ref="A546:B546"/>
    <mergeCell ref="L546:N546"/>
    <mergeCell ref="C547:D547"/>
    <mergeCell ref="E547:F547"/>
    <mergeCell ref="L547:N547"/>
    <mergeCell ref="A548:B548"/>
    <mergeCell ref="C548:D548"/>
    <mergeCell ref="E548:K548"/>
    <mergeCell ref="L548:O548"/>
    <mergeCell ref="A543:B543"/>
    <mergeCell ref="C543:D543"/>
    <mergeCell ref="C544:D544"/>
    <mergeCell ref="E544:F544"/>
    <mergeCell ref="L544:N544"/>
    <mergeCell ref="L545:N545"/>
    <mergeCell ref="A540:B540"/>
    <mergeCell ref="C540:D540"/>
    <mergeCell ref="A541:B541"/>
    <mergeCell ref="C541:D541"/>
    <mergeCell ref="A542:B542"/>
    <mergeCell ref="C542:D542"/>
    <mergeCell ref="A538:B539"/>
    <mergeCell ref="C538:D539"/>
    <mergeCell ref="E538:K538"/>
    <mergeCell ref="L538:O538"/>
    <mergeCell ref="E539:H539"/>
    <mergeCell ref="I539:K539"/>
    <mergeCell ref="L539:N539"/>
    <mergeCell ref="A504:O504"/>
    <mergeCell ref="A509:A510"/>
    <mergeCell ref="B509:B510"/>
    <mergeCell ref="C509:C510"/>
    <mergeCell ref="D509:D510"/>
    <mergeCell ref="O509:O510"/>
    <mergeCell ref="A488:B489"/>
    <mergeCell ref="C488:D488"/>
    <mergeCell ref="C489:D489"/>
    <mergeCell ref="A499:O499"/>
    <mergeCell ref="A500:O500"/>
    <mergeCell ref="A501:O501"/>
    <mergeCell ref="A486:B486"/>
    <mergeCell ref="C486:D486"/>
    <mergeCell ref="E486:K486"/>
    <mergeCell ref="L486:O486"/>
    <mergeCell ref="A487:B487"/>
    <mergeCell ref="C487:D487"/>
    <mergeCell ref="E487:K487"/>
    <mergeCell ref="L487:O487"/>
    <mergeCell ref="A483:B483"/>
    <mergeCell ref="L483:N483"/>
    <mergeCell ref="C484:D484"/>
    <mergeCell ref="E484:F484"/>
    <mergeCell ref="L484:N484"/>
    <mergeCell ref="A485:B485"/>
    <mergeCell ref="C485:D485"/>
    <mergeCell ref="E485:K485"/>
    <mergeCell ref="L485:O485"/>
    <mergeCell ref="A480:B480"/>
    <mergeCell ref="C480:D480"/>
    <mergeCell ref="C481:D481"/>
    <mergeCell ref="E481:F481"/>
    <mergeCell ref="L481:N481"/>
    <mergeCell ref="L482:N482"/>
    <mergeCell ref="A477:B477"/>
    <mergeCell ref="C477:D477"/>
    <mergeCell ref="A478:B478"/>
    <mergeCell ref="C478:D478"/>
    <mergeCell ref="A479:B479"/>
    <mergeCell ref="C479:D479"/>
    <mergeCell ref="A475:B476"/>
    <mergeCell ref="C475:D476"/>
    <mergeCell ref="E475:K475"/>
    <mergeCell ref="L475:O475"/>
    <mergeCell ref="E476:H476"/>
    <mergeCell ref="I476:K476"/>
    <mergeCell ref="L476:N476"/>
    <mergeCell ref="A439:O439"/>
    <mergeCell ref="A440:O440"/>
    <mergeCell ref="A441:O441"/>
    <mergeCell ref="A446:A447"/>
    <mergeCell ref="B446:B447"/>
    <mergeCell ref="C446:C447"/>
    <mergeCell ref="D446:D447"/>
    <mergeCell ref="O446:O447"/>
    <mergeCell ref="E446:F446"/>
    <mergeCell ref="G446:H446"/>
    <mergeCell ref="A430:B431"/>
    <mergeCell ref="C430:D430"/>
    <mergeCell ref="C431:D431"/>
    <mergeCell ref="A436:O436"/>
    <mergeCell ref="A437:O437"/>
    <mergeCell ref="A438:O438"/>
    <mergeCell ref="A428:B428"/>
    <mergeCell ref="C428:D428"/>
    <mergeCell ref="E428:K428"/>
    <mergeCell ref="L428:O428"/>
    <mergeCell ref="A429:B429"/>
    <mergeCell ref="C429:D429"/>
    <mergeCell ref="E429:K429"/>
    <mergeCell ref="L429:O429"/>
    <mergeCell ref="A425:B425"/>
    <mergeCell ref="L425:N425"/>
    <mergeCell ref="C426:D426"/>
    <mergeCell ref="E426:F426"/>
    <mergeCell ref="L426:N426"/>
    <mergeCell ref="A427:B427"/>
    <mergeCell ref="C427:D427"/>
    <mergeCell ref="E427:K427"/>
    <mergeCell ref="L427:O427"/>
    <mergeCell ref="A422:B422"/>
    <mergeCell ref="C422:D422"/>
    <mergeCell ref="C423:D423"/>
    <mergeCell ref="E423:F423"/>
    <mergeCell ref="L423:N423"/>
    <mergeCell ref="L424:N424"/>
    <mergeCell ref="A419:B419"/>
    <mergeCell ref="C419:D419"/>
    <mergeCell ref="A420:B420"/>
    <mergeCell ref="C420:D420"/>
    <mergeCell ref="A421:B421"/>
    <mergeCell ref="C421:D421"/>
    <mergeCell ref="A417:B418"/>
    <mergeCell ref="C417:D418"/>
    <mergeCell ref="E417:K417"/>
    <mergeCell ref="L417:O417"/>
    <mergeCell ref="E418:H418"/>
    <mergeCell ref="I418:K418"/>
    <mergeCell ref="L418:N418"/>
    <mergeCell ref="A383:O383"/>
    <mergeCell ref="A384:O384"/>
    <mergeCell ref="A385:O385"/>
    <mergeCell ref="A390:A391"/>
    <mergeCell ref="B390:B391"/>
    <mergeCell ref="C390:C391"/>
    <mergeCell ref="D390:D391"/>
    <mergeCell ref="O390:O391"/>
    <mergeCell ref="A373:B374"/>
    <mergeCell ref="C373:D373"/>
    <mergeCell ref="C374:D374"/>
    <mergeCell ref="A375:B375"/>
    <mergeCell ref="H375:M375"/>
    <mergeCell ref="A380:O380"/>
    <mergeCell ref="A371:B371"/>
    <mergeCell ref="C371:D371"/>
    <mergeCell ref="E371:K371"/>
    <mergeCell ref="L371:O371"/>
    <mergeCell ref="A372:B372"/>
    <mergeCell ref="C372:D372"/>
    <mergeCell ref="E372:K372"/>
    <mergeCell ref="L372:O372"/>
    <mergeCell ref="A368:B368"/>
    <mergeCell ref="L368:N368"/>
    <mergeCell ref="C369:D369"/>
    <mergeCell ref="E369:F369"/>
    <mergeCell ref="L369:N369"/>
    <mergeCell ref="A370:B370"/>
    <mergeCell ref="C370:D370"/>
    <mergeCell ref="E370:K370"/>
    <mergeCell ref="L370:O370"/>
    <mergeCell ref="A365:B365"/>
    <mergeCell ref="C365:D365"/>
    <mergeCell ref="C366:D366"/>
    <mergeCell ref="E366:F366"/>
    <mergeCell ref="L366:N366"/>
    <mergeCell ref="L367:N367"/>
    <mergeCell ref="A362:B362"/>
    <mergeCell ref="C362:D362"/>
    <mergeCell ref="A363:B363"/>
    <mergeCell ref="C363:D363"/>
    <mergeCell ref="A364:B364"/>
    <mergeCell ref="C364:D364"/>
    <mergeCell ref="A360:B361"/>
    <mergeCell ref="C360:D361"/>
    <mergeCell ref="E360:K360"/>
    <mergeCell ref="L360:O360"/>
    <mergeCell ref="E361:H361"/>
    <mergeCell ref="I361:K361"/>
    <mergeCell ref="L361:N361"/>
    <mergeCell ref="A324:O324"/>
    <mergeCell ref="A325:O325"/>
    <mergeCell ref="A326:O326"/>
    <mergeCell ref="A331:A332"/>
    <mergeCell ref="B331:B332"/>
    <mergeCell ref="C331:C332"/>
    <mergeCell ref="D331:D332"/>
    <mergeCell ref="O331:O332"/>
    <mergeCell ref="E331:F331"/>
    <mergeCell ref="G331:H331"/>
    <mergeCell ref="A310:B311"/>
    <mergeCell ref="C310:D310"/>
    <mergeCell ref="C311:D311"/>
    <mergeCell ref="A321:O321"/>
    <mergeCell ref="A322:O322"/>
    <mergeCell ref="A323:O323"/>
    <mergeCell ref="A308:B308"/>
    <mergeCell ref="C308:D308"/>
    <mergeCell ref="E308:K308"/>
    <mergeCell ref="L308:O308"/>
    <mergeCell ref="A309:B309"/>
    <mergeCell ref="C309:D309"/>
    <mergeCell ref="E309:K309"/>
    <mergeCell ref="L309:O309"/>
    <mergeCell ref="A305:B305"/>
    <mergeCell ref="L305:N305"/>
    <mergeCell ref="C306:D306"/>
    <mergeCell ref="E306:F306"/>
    <mergeCell ref="L306:N306"/>
    <mergeCell ref="A307:B307"/>
    <mergeCell ref="C307:D307"/>
    <mergeCell ref="E307:K307"/>
    <mergeCell ref="L307:O307"/>
    <mergeCell ref="A302:B302"/>
    <mergeCell ref="C302:D302"/>
    <mergeCell ref="C303:D303"/>
    <mergeCell ref="E303:F303"/>
    <mergeCell ref="L303:N303"/>
    <mergeCell ref="L304:N304"/>
    <mergeCell ref="A299:B299"/>
    <mergeCell ref="C299:D299"/>
    <mergeCell ref="A300:B300"/>
    <mergeCell ref="C300:D300"/>
    <mergeCell ref="A301:B301"/>
    <mergeCell ref="C301:D301"/>
    <mergeCell ref="A297:B298"/>
    <mergeCell ref="C297:D298"/>
    <mergeCell ref="E297:K297"/>
    <mergeCell ref="L297:O297"/>
    <mergeCell ref="E298:H298"/>
    <mergeCell ref="I298:K298"/>
    <mergeCell ref="L298:N298"/>
    <mergeCell ref="A262:O262"/>
    <mergeCell ref="A263:O263"/>
    <mergeCell ref="A268:A269"/>
    <mergeCell ref="B268:B269"/>
    <mergeCell ref="C268:C269"/>
    <mergeCell ref="D268:D269"/>
    <mergeCell ref="O268:O269"/>
    <mergeCell ref="A252:B253"/>
    <mergeCell ref="C252:D252"/>
    <mergeCell ref="C253:D253"/>
    <mergeCell ref="A258:O258"/>
    <mergeCell ref="A259:O259"/>
    <mergeCell ref="A260:O260"/>
    <mergeCell ref="A250:B250"/>
    <mergeCell ref="C250:D250"/>
    <mergeCell ref="E250:K250"/>
    <mergeCell ref="L250:O250"/>
    <mergeCell ref="A251:B251"/>
    <mergeCell ref="C251:D251"/>
    <mergeCell ref="E251:K251"/>
    <mergeCell ref="L251:O251"/>
    <mergeCell ref="A247:B247"/>
    <mergeCell ref="L247:N247"/>
    <mergeCell ref="C248:D248"/>
    <mergeCell ref="E248:F248"/>
    <mergeCell ref="L248:N248"/>
    <mergeCell ref="A249:B249"/>
    <mergeCell ref="C249:D249"/>
    <mergeCell ref="E249:K249"/>
    <mergeCell ref="L249:O249"/>
    <mergeCell ref="A244:B244"/>
    <mergeCell ref="C244:D244"/>
    <mergeCell ref="C245:D245"/>
    <mergeCell ref="E245:F245"/>
    <mergeCell ref="L245:N245"/>
    <mergeCell ref="L246:N246"/>
    <mergeCell ref="E208:F208"/>
    <mergeCell ref="A241:B241"/>
    <mergeCell ref="C241:D241"/>
    <mergeCell ref="A242:B242"/>
    <mergeCell ref="C242:D242"/>
    <mergeCell ref="A243:B243"/>
    <mergeCell ref="C243:D243"/>
    <mergeCell ref="A239:B240"/>
    <mergeCell ref="C239:D240"/>
    <mergeCell ref="E239:K239"/>
    <mergeCell ref="L239:O239"/>
    <mergeCell ref="E240:H240"/>
    <mergeCell ref="I240:K240"/>
    <mergeCell ref="L240:N240"/>
    <mergeCell ref="A199:O199"/>
    <mergeCell ref="A200:O200"/>
    <mergeCell ref="A201:O201"/>
    <mergeCell ref="A202:O202"/>
    <mergeCell ref="A203:O203"/>
    <mergeCell ref="A208:A209"/>
    <mergeCell ref="B208:B209"/>
    <mergeCell ref="C208:C209"/>
    <mergeCell ref="D208:D209"/>
    <mergeCell ref="O208:O209"/>
    <mergeCell ref="A189:B190"/>
    <mergeCell ref="C189:D189"/>
    <mergeCell ref="C190:D190"/>
    <mergeCell ref="A191:B191"/>
    <mergeCell ref="H191:M191"/>
    <mergeCell ref="A198:O198"/>
    <mergeCell ref="A187:B187"/>
    <mergeCell ref="C187:D187"/>
    <mergeCell ref="E187:K187"/>
    <mergeCell ref="L187:O187"/>
    <mergeCell ref="A188:B188"/>
    <mergeCell ref="C188:D188"/>
    <mergeCell ref="E188:K188"/>
    <mergeCell ref="L188:O188"/>
    <mergeCell ref="A184:B184"/>
    <mergeCell ref="L184:N184"/>
    <mergeCell ref="C185:D185"/>
    <mergeCell ref="E185:F185"/>
    <mergeCell ref="L185:N185"/>
    <mergeCell ref="A186:B186"/>
    <mergeCell ref="C186:D186"/>
    <mergeCell ref="E186:K186"/>
    <mergeCell ref="L186:O186"/>
    <mergeCell ref="A181:B181"/>
    <mergeCell ref="C181:D181"/>
    <mergeCell ref="C182:D182"/>
    <mergeCell ref="E182:F182"/>
    <mergeCell ref="L182:N182"/>
    <mergeCell ref="L183:N183"/>
    <mergeCell ref="A178:B178"/>
    <mergeCell ref="C178:D178"/>
    <mergeCell ref="A179:B179"/>
    <mergeCell ref="C179:D179"/>
    <mergeCell ref="A180:B180"/>
    <mergeCell ref="C180:D180"/>
    <mergeCell ref="A176:B177"/>
    <mergeCell ref="C176:D177"/>
    <mergeCell ref="E176:K176"/>
    <mergeCell ref="L176:O176"/>
    <mergeCell ref="E177:H177"/>
    <mergeCell ref="I177:K177"/>
    <mergeCell ref="L177:N177"/>
    <mergeCell ref="A140:O140"/>
    <mergeCell ref="A145:A146"/>
    <mergeCell ref="B145:B146"/>
    <mergeCell ref="C145:C146"/>
    <mergeCell ref="D145:D146"/>
    <mergeCell ref="O145:O146"/>
    <mergeCell ref="A121:B122"/>
    <mergeCell ref="C121:D121"/>
    <mergeCell ref="C122:D122"/>
    <mergeCell ref="A135:O135"/>
    <mergeCell ref="A136:O136"/>
    <mergeCell ref="A137:O137"/>
    <mergeCell ref="A119:B119"/>
    <mergeCell ref="C119:D119"/>
    <mergeCell ref="E119:K119"/>
    <mergeCell ref="L119:O119"/>
    <mergeCell ref="A120:B120"/>
    <mergeCell ref="C120:D120"/>
    <mergeCell ref="E120:K120"/>
    <mergeCell ref="L120:O120"/>
    <mergeCell ref="A116:B116"/>
    <mergeCell ref="L116:N116"/>
    <mergeCell ref="C117:D117"/>
    <mergeCell ref="E117:F117"/>
    <mergeCell ref="L117:N117"/>
    <mergeCell ref="A118:B118"/>
    <mergeCell ref="C118:D118"/>
    <mergeCell ref="E118:K118"/>
    <mergeCell ref="L118:O118"/>
    <mergeCell ref="A113:B113"/>
    <mergeCell ref="C113:D113"/>
    <mergeCell ref="C114:D114"/>
    <mergeCell ref="E114:F114"/>
    <mergeCell ref="L114:N114"/>
    <mergeCell ref="L115:N115"/>
    <mergeCell ref="A110:B110"/>
    <mergeCell ref="C110:D110"/>
    <mergeCell ref="A111:B111"/>
    <mergeCell ref="C111:D111"/>
    <mergeCell ref="A112:B112"/>
    <mergeCell ref="C112:D112"/>
    <mergeCell ref="A108:B109"/>
    <mergeCell ref="C108:D109"/>
    <mergeCell ref="E108:K108"/>
    <mergeCell ref="L108:O108"/>
    <mergeCell ref="E109:H109"/>
    <mergeCell ref="I109:K109"/>
    <mergeCell ref="L109:N109"/>
    <mergeCell ref="A70:O70"/>
    <mergeCell ref="A71:O71"/>
    <mergeCell ref="A72:O72"/>
    <mergeCell ref="A77:A78"/>
    <mergeCell ref="B77:B78"/>
    <mergeCell ref="C77:C78"/>
    <mergeCell ref="D77:D78"/>
    <mergeCell ref="O77:O78"/>
    <mergeCell ref="E77:F77"/>
    <mergeCell ref="G77:H77"/>
    <mergeCell ref="A61:B62"/>
    <mergeCell ref="C61:D61"/>
    <mergeCell ref="C62:D62"/>
    <mergeCell ref="A67:O67"/>
    <mergeCell ref="A68:O68"/>
    <mergeCell ref="A69:O69"/>
    <mergeCell ref="A59:B59"/>
    <mergeCell ref="C59:D59"/>
    <mergeCell ref="E59:K59"/>
    <mergeCell ref="L59:O59"/>
    <mergeCell ref="A60:B60"/>
    <mergeCell ref="C60:D60"/>
    <mergeCell ref="E60:K60"/>
    <mergeCell ref="L60:O60"/>
    <mergeCell ref="L55:N55"/>
    <mergeCell ref="L56:N56"/>
    <mergeCell ref="C57:D57"/>
    <mergeCell ref="E57:F57"/>
    <mergeCell ref="L57:N57"/>
    <mergeCell ref="A58:B58"/>
    <mergeCell ref="C58:D58"/>
    <mergeCell ref="E58:K58"/>
    <mergeCell ref="L58:O58"/>
    <mergeCell ref="A53:B53"/>
    <mergeCell ref="C53:D53"/>
    <mergeCell ref="A54:B54"/>
    <mergeCell ref="C54:D54"/>
    <mergeCell ref="E54:F54"/>
    <mergeCell ref="L54:N54"/>
    <mergeCell ref="A50:B50"/>
    <mergeCell ref="C50:D50"/>
    <mergeCell ref="A51:B51"/>
    <mergeCell ref="C51:D51"/>
    <mergeCell ref="A52:B52"/>
    <mergeCell ref="C52:D52"/>
    <mergeCell ref="A48:B49"/>
    <mergeCell ref="C48:D49"/>
    <mergeCell ref="E48:K48"/>
    <mergeCell ref="L48:O48"/>
    <mergeCell ref="E49:H49"/>
    <mergeCell ref="I49:K49"/>
    <mergeCell ref="L49:N49"/>
    <mergeCell ref="A9:O9"/>
    <mergeCell ref="A10:O10"/>
    <mergeCell ref="A11:O11"/>
    <mergeCell ref="A16:A17"/>
    <mergeCell ref="B16:B17"/>
    <mergeCell ref="C16:C17"/>
    <mergeCell ref="D16:D17"/>
    <mergeCell ref="O16:O17"/>
    <mergeCell ref="A3:O3"/>
    <mergeCell ref="A4:O4"/>
    <mergeCell ref="A5:O5"/>
    <mergeCell ref="A6:O6"/>
    <mergeCell ref="A7:O7"/>
    <mergeCell ref="A8:O8"/>
  </mergeCells>
  <printOptions/>
  <pageMargins left="0.7" right="0.7" top="0.75" bottom="0.75" header="0.3" footer="0.3"/>
  <pageSetup orientation="portrait" scale="42" r:id="rId2"/>
  <rowBreaks count="8" manualBreakCount="8">
    <brk id="65" max="14" man="1"/>
    <brk id="127" max="14" man="1"/>
    <brk id="195" max="14" man="1"/>
    <brk id="256" max="14" man="1"/>
    <brk id="317" max="14" man="1"/>
    <brk id="378" max="14" man="1"/>
    <brk id="434" max="14" man="1"/>
    <brk id="494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">
      <selection activeCell="P47" sqref="P47"/>
    </sheetView>
  </sheetViews>
  <sheetFormatPr defaultColWidth="9.140625" defaultRowHeight="12.75"/>
  <cols>
    <col min="2" max="2" width="12.8515625" style="0" customWidth="1"/>
    <col min="3" max="3" width="11.28125" style="0" customWidth="1"/>
    <col min="6" max="6" width="14.00390625" style="0" customWidth="1"/>
    <col min="7" max="7" width="14.421875" style="0" customWidth="1"/>
    <col min="8" max="8" width="17.8515625" style="0" customWidth="1"/>
    <col min="9" max="9" width="23.140625" style="0" customWidth="1"/>
    <col min="10" max="10" width="23.00390625" style="0" customWidth="1"/>
  </cols>
  <sheetData>
    <row r="1" spans="1:10" ht="14.25">
      <c r="A1" s="635"/>
      <c r="B1" s="635"/>
      <c r="C1" s="635"/>
      <c r="D1" s="635"/>
      <c r="E1" s="635"/>
      <c r="F1" s="635"/>
      <c r="G1" s="635"/>
      <c r="H1" s="635"/>
      <c r="I1" s="635"/>
      <c r="J1" s="635"/>
    </row>
    <row r="2" spans="1:10" ht="18">
      <c r="A2" s="318"/>
      <c r="B2" s="318"/>
      <c r="C2" s="636" t="s">
        <v>460</v>
      </c>
      <c r="D2" s="636"/>
      <c r="E2" s="636"/>
      <c r="F2" s="636"/>
      <c r="G2" s="636"/>
      <c r="H2" s="636"/>
      <c r="I2" s="636"/>
      <c r="J2" s="636"/>
    </row>
    <row r="3" spans="1:10" ht="18">
      <c r="A3" s="318"/>
      <c r="B3" s="318"/>
      <c r="C3" s="637" t="s">
        <v>17</v>
      </c>
      <c r="D3" s="637"/>
      <c r="E3" s="637"/>
      <c r="F3" s="637"/>
      <c r="G3" s="637"/>
      <c r="H3" s="637"/>
      <c r="I3" s="637"/>
      <c r="J3" s="637"/>
    </row>
    <row r="4" spans="1:10" ht="15">
      <c r="A4" s="318"/>
      <c r="B4" s="318"/>
      <c r="C4" s="638" t="s">
        <v>461</v>
      </c>
      <c r="D4" s="638"/>
      <c r="E4" s="638"/>
      <c r="F4" s="638"/>
      <c r="G4" s="638"/>
      <c r="H4" s="638"/>
      <c r="I4" s="638"/>
      <c r="J4" s="638"/>
    </row>
    <row r="5" spans="1:10" ht="15">
      <c r="A5" s="318"/>
      <c r="B5" s="318"/>
      <c r="C5" s="638" t="s">
        <v>462</v>
      </c>
      <c r="D5" s="638"/>
      <c r="E5" s="638"/>
      <c r="F5" s="638"/>
      <c r="G5" s="638"/>
      <c r="H5" s="638"/>
      <c r="I5" s="638"/>
      <c r="J5" s="638"/>
    </row>
    <row r="6" spans="1:10" ht="15">
      <c r="A6" s="318"/>
      <c r="B6" s="318"/>
      <c r="C6" s="639" t="s">
        <v>463</v>
      </c>
      <c r="D6" s="639"/>
      <c r="E6" s="639"/>
      <c r="F6" s="639"/>
      <c r="G6" s="639"/>
      <c r="H6" s="639"/>
      <c r="I6" s="639"/>
      <c r="J6" s="639"/>
    </row>
    <row r="7" spans="1:10" ht="15" thickBot="1">
      <c r="A7" s="319"/>
      <c r="B7" s="319"/>
      <c r="C7" s="320"/>
      <c r="D7" s="321"/>
      <c r="E7" s="321"/>
      <c r="F7" s="321"/>
      <c r="G7" s="322"/>
      <c r="H7" s="322"/>
      <c r="I7" s="322"/>
      <c r="J7" s="320"/>
    </row>
    <row r="8" spans="1:10" ht="15" thickTop="1">
      <c r="A8" s="323"/>
      <c r="B8" s="324"/>
      <c r="C8" s="324"/>
      <c r="D8" s="323"/>
      <c r="E8" s="323"/>
      <c r="F8" s="323"/>
      <c r="G8" s="323"/>
      <c r="H8" s="323"/>
      <c r="I8" s="323"/>
      <c r="J8" s="324"/>
    </row>
    <row r="9" spans="1:10" ht="19.5">
      <c r="A9" s="323"/>
      <c r="B9" s="325"/>
      <c r="C9" s="640" t="s">
        <v>464</v>
      </c>
      <c r="D9" s="640"/>
      <c r="E9" s="640"/>
      <c r="F9" s="640"/>
      <c r="G9" s="640"/>
      <c r="H9" s="640"/>
      <c r="I9" s="640"/>
      <c r="J9" s="640"/>
    </row>
    <row r="10" spans="1:10" ht="19.5">
      <c r="A10" s="323"/>
      <c r="B10" s="325"/>
      <c r="C10" s="641" t="s">
        <v>482</v>
      </c>
      <c r="D10" s="641"/>
      <c r="E10" s="641"/>
      <c r="F10" s="641"/>
      <c r="G10" s="641"/>
      <c r="H10" s="641"/>
      <c r="I10" s="641"/>
      <c r="J10" s="641"/>
    </row>
    <row r="11" spans="1:10" ht="19.5">
      <c r="A11" s="323"/>
      <c r="B11" s="325"/>
      <c r="C11" s="642" t="s">
        <v>465</v>
      </c>
      <c r="D11" s="642"/>
      <c r="E11" s="642"/>
      <c r="F11" s="642"/>
      <c r="G11" s="642"/>
      <c r="H11" s="642"/>
      <c r="I11" s="642"/>
      <c r="J11" s="642"/>
    </row>
    <row r="12" spans="1:10" ht="14.25">
      <c r="A12" s="323"/>
      <c r="B12" s="324"/>
      <c r="C12" s="324"/>
      <c r="D12" s="323"/>
      <c r="E12" s="323"/>
      <c r="F12" s="323"/>
      <c r="G12" s="323"/>
      <c r="H12" s="323"/>
      <c r="I12" s="323"/>
      <c r="J12" s="324"/>
    </row>
    <row r="13" spans="1:10" ht="15">
      <c r="A13" s="643" t="s">
        <v>466</v>
      </c>
      <c r="B13" s="643" t="s">
        <v>8</v>
      </c>
      <c r="C13" s="643" t="s">
        <v>467</v>
      </c>
      <c r="D13" s="646" t="s">
        <v>468</v>
      </c>
      <c r="E13" s="647"/>
      <c r="F13" s="647"/>
      <c r="G13" s="647"/>
      <c r="H13" s="647"/>
      <c r="I13" s="643" t="s">
        <v>469</v>
      </c>
      <c r="J13" s="643" t="s">
        <v>18</v>
      </c>
    </row>
    <row r="14" spans="1:10" ht="15">
      <c r="A14" s="644"/>
      <c r="B14" s="645"/>
      <c r="C14" s="645"/>
      <c r="D14" s="326">
        <v>1</v>
      </c>
      <c r="E14" s="326">
        <v>2</v>
      </c>
      <c r="F14" s="326">
        <v>3</v>
      </c>
      <c r="G14" s="326" t="s">
        <v>470</v>
      </c>
      <c r="H14" s="327" t="s">
        <v>471</v>
      </c>
      <c r="I14" s="645"/>
      <c r="J14" s="645"/>
    </row>
    <row r="15" spans="1:10" ht="15">
      <c r="A15" s="328">
        <v>1</v>
      </c>
      <c r="B15" s="329" t="s">
        <v>472</v>
      </c>
      <c r="C15" s="330">
        <v>26</v>
      </c>
      <c r="D15" s="330">
        <v>1</v>
      </c>
      <c r="E15" s="330"/>
      <c r="F15" s="330"/>
      <c r="G15" s="330">
        <v>109</v>
      </c>
      <c r="H15" s="331">
        <f>+G15/C15</f>
        <v>4.1923076923076925</v>
      </c>
      <c r="I15" s="648">
        <f>+G18/C18</f>
        <v>9.666666666666666</v>
      </c>
      <c r="J15" s="332"/>
    </row>
    <row r="16" spans="1:10" ht="15">
      <c r="A16" s="333"/>
      <c r="B16" s="334" t="s">
        <v>473</v>
      </c>
      <c r="C16" s="330">
        <v>27</v>
      </c>
      <c r="D16" s="330">
        <v>10</v>
      </c>
      <c r="E16" s="330">
        <v>1</v>
      </c>
      <c r="F16" s="330">
        <v>0</v>
      </c>
      <c r="G16" s="330">
        <v>347</v>
      </c>
      <c r="H16" s="331">
        <f aca="true" t="shared" si="0" ref="H16:H22">+G16/C16</f>
        <v>12.851851851851851</v>
      </c>
      <c r="I16" s="649"/>
      <c r="J16" s="335"/>
    </row>
    <row r="17" spans="1:10" ht="15">
      <c r="A17" s="333"/>
      <c r="B17" s="334" t="s">
        <v>474</v>
      </c>
      <c r="C17" s="330">
        <v>25</v>
      </c>
      <c r="D17" s="330">
        <v>6</v>
      </c>
      <c r="E17" s="330">
        <v>1</v>
      </c>
      <c r="F17" s="330">
        <v>1</v>
      </c>
      <c r="G17" s="330">
        <v>298</v>
      </c>
      <c r="H17" s="331">
        <f t="shared" si="0"/>
        <v>11.92</v>
      </c>
      <c r="I17" s="649"/>
      <c r="J17" s="335"/>
    </row>
    <row r="18" spans="1:10" ht="15">
      <c r="A18" s="333"/>
      <c r="B18" s="334"/>
      <c r="C18" s="330">
        <f aca="true" t="shared" si="1" ref="C18:H18">SUM(C15:C17)</f>
        <v>78</v>
      </c>
      <c r="D18" s="330">
        <f t="shared" si="1"/>
        <v>17</v>
      </c>
      <c r="E18" s="330">
        <f t="shared" si="1"/>
        <v>2</v>
      </c>
      <c r="F18" s="330">
        <f t="shared" si="1"/>
        <v>1</v>
      </c>
      <c r="G18" s="330">
        <f t="shared" si="1"/>
        <v>754</v>
      </c>
      <c r="H18" s="331">
        <f t="shared" si="1"/>
        <v>28.964159544159543</v>
      </c>
      <c r="I18" s="649"/>
      <c r="J18" s="335"/>
    </row>
    <row r="19" spans="1:10" ht="15">
      <c r="A19" s="333"/>
      <c r="B19" s="646">
        <f>SUM(D18:F18)</f>
        <v>20</v>
      </c>
      <c r="C19" s="647"/>
      <c r="D19" s="647"/>
      <c r="E19" s="647"/>
      <c r="F19" s="647"/>
      <c r="G19" s="647"/>
      <c r="H19" s="651"/>
      <c r="I19" s="650"/>
      <c r="J19" s="335"/>
    </row>
    <row r="20" spans="1:10" ht="15">
      <c r="A20" s="328">
        <v>2</v>
      </c>
      <c r="B20" s="334" t="s">
        <v>475</v>
      </c>
      <c r="C20" s="330">
        <v>20</v>
      </c>
      <c r="D20" s="330">
        <v>6</v>
      </c>
      <c r="E20" s="330">
        <v>1</v>
      </c>
      <c r="F20" s="330">
        <v>0</v>
      </c>
      <c r="G20" s="330">
        <v>213</v>
      </c>
      <c r="H20" s="331">
        <f t="shared" si="0"/>
        <v>10.65</v>
      </c>
      <c r="I20" s="648">
        <f>+G23/C23</f>
        <v>14.850746268656716</v>
      </c>
      <c r="J20" s="335"/>
    </row>
    <row r="21" spans="1:10" ht="15">
      <c r="A21" s="333"/>
      <c r="B21" s="334" t="s">
        <v>476</v>
      </c>
      <c r="C21" s="330">
        <v>22</v>
      </c>
      <c r="D21" s="330">
        <v>11</v>
      </c>
      <c r="E21" s="330">
        <v>4</v>
      </c>
      <c r="F21" s="330">
        <v>2</v>
      </c>
      <c r="G21" s="330">
        <v>458</v>
      </c>
      <c r="H21" s="331">
        <f t="shared" si="0"/>
        <v>20.818181818181817</v>
      </c>
      <c r="I21" s="649"/>
      <c r="J21" s="335"/>
    </row>
    <row r="22" spans="1:10" ht="15">
      <c r="A22" s="333"/>
      <c r="B22" s="334" t="s">
        <v>477</v>
      </c>
      <c r="C22" s="330">
        <v>25</v>
      </c>
      <c r="D22" s="330">
        <v>4</v>
      </c>
      <c r="E22" s="330">
        <v>1</v>
      </c>
      <c r="F22" s="330">
        <v>1</v>
      </c>
      <c r="G22" s="330">
        <v>324</v>
      </c>
      <c r="H22" s="331">
        <f t="shared" si="0"/>
        <v>12.96</v>
      </c>
      <c r="I22" s="649"/>
      <c r="J22" s="335"/>
    </row>
    <row r="23" spans="1:10" ht="15">
      <c r="A23" s="333"/>
      <c r="B23" s="334"/>
      <c r="C23" s="330">
        <f aca="true" t="shared" si="2" ref="C23:H23">SUM(C20:C22)</f>
        <v>67</v>
      </c>
      <c r="D23" s="330">
        <f t="shared" si="2"/>
        <v>21</v>
      </c>
      <c r="E23" s="330">
        <f t="shared" si="2"/>
        <v>6</v>
      </c>
      <c r="F23" s="330">
        <f t="shared" si="2"/>
        <v>3</v>
      </c>
      <c r="G23" s="330">
        <f t="shared" si="2"/>
        <v>995</v>
      </c>
      <c r="H23" s="331">
        <f t="shared" si="2"/>
        <v>44.42818181818182</v>
      </c>
      <c r="I23" s="649"/>
      <c r="J23" s="332"/>
    </row>
    <row r="24" spans="1:10" ht="15">
      <c r="A24" s="333"/>
      <c r="B24" s="646">
        <f>SUM(D23:F23)</f>
        <v>30</v>
      </c>
      <c r="C24" s="647"/>
      <c r="D24" s="647"/>
      <c r="E24" s="647"/>
      <c r="F24" s="647"/>
      <c r="G24" s="647"/>
      <c r="H24" s="651"/>
      <c r="I24" s="650"/>
      <c r="J24" s="332"/>
    </row>
    <row r="25" spans="1:10" ht="15">
      <c r="A25" s="328">
        <v>3</v>
      </c>
      <c r="B25" s="329" t="s">
        <v>478</v>
      </c>
      <c r="C25" s="330">
        <v>27</v>
      </c>
      <c r="D25" s="330">
        <v>0</v>
      </c>
      <c r="E25" s="330">
        <v>0</v>
      </c>
      <c r="F25" s="330">
        <v>0</v>
      </c>
      <c r="G25" s="330">
        <v>73</v>
      </c>
      <c r="H25" s="331">
        <f>+G25/C25</f>
        <v>2.7037037037037037</v>
      </c>
      <c r="I25" s="648">
        <f>+G28/C28</f>
        <v>5.736111111111111</v>
      </c>
      <c r="J25" s="332"/>
    </row>
    <row r="26" spans="1:10" ht="15">
      <c r="A26" s="333"/>
      <c r="B26" s="334" t="s">
        <v>479</v>
      </c>
      <c r="C26" s="330">
        <v>24</v>
      </c>
      <c r="D26" s="330">
        <v>1</v>
      </c>
      <c r="E26" s="330">
        <v>0</v>
      </c>
      <c r="F26" s="330">
        <v>0</v>
      </c>
      <c r="G26" s="330">
        <v>184</v>
      </c>
      <c r="H26" s="331">
        <f>+G26/C26</f>
        <v>7.666666666666667</v>
      </c>
      <c r="I26" s="649"/>
      <c r="J26" s="332"/>
    </row>
    <row r="27" spans="1:10" ht="15">
      <c r="A27" s="333"/>
      <c r="B27" s="334" t="s">
        <v>480</v>
      </c>
      <c r="C27" s="330">
        <v>21</v>
      </c>
      <c r="D27" s="330">
        <v>3</v>
      </c>
      <c r="E27" s="330">
        <v>1</v>
      </c>
      <c r="F27" s="330">
        <v>0</v>
      </c>
      <c r="G27" s="330">
        <v>156</v>
      </c>
      <c r="H27" s="331">
        <f>+G27/C27</f>
        <v>7.428571428571429</v>
      </c>
      <c r="I27" s="649"/>
      <c r="J27" s="332"/>
    </row>
    <row r="28" spans="1:10" ht="15">
      <c r="A28" s="333"/>
      <c r="B28" s="334"/>
      <c r="C28" s="330">
        <f aca="true" t="shared" si="3" ref="C28:H28">SUM(C25:C27)</f>
        <v>72</v>
      </c>
      <c r="D28" s="330">
        <f t="shared" si="3"/>
        <v>4</v>
      </c>
      <c r="E28" s="330">
        <f t="shared" si="3"/>
        <v>1</v>
      </c>
      <c r="F28" s="330">
        <f t="shared" si="3"/>
        <v>0</v>
      </c>
      <c r="G28" s="330">
        <f t="shared" si="3"/>
        <v>413</v>
      </c>
      <c r="H28" s="331">
        <f t="shared" si="3"/>
        <v>17.798941798941797</v>
      </c>
      <c r="I28" s="649"/>
      <c r="J28" s="332"/>
    </row>
    <row r="29" spans="1:10" ht="15">
      <c r="A29" s="326"/>
      <c r="B29" s="646">
        <f>SUM(D28:F28)</f>
        <v>5</v>
      </c>
      <c r="C29" s="647"/>
      <c r="D29" s="647"/>
      <c r="E29" s="647"/>
      <c r="F29" s="647"/>
      <c r="G29" s="647"/>
      <c r="H29" s="651"/>
      <c r="I29" s="650"/>
      <c r="J29" s="332"/>
    </row>
    <row r="30" spans="1:10" ht="14.25">
      <c r="A30" s="323"/>
      <c r="B30" s="324"/>
      <c r="C30" s="324"/>
      <c r="D30" s="323"/>
      <c r="E30" s="323"/>
      <c r="F30" s="323"/>
      <c r="G30" s="323"/>
      <c r="H30" s="323"/>
      <c r="I30" s="323"/>
      <c r="J30" s="324"/>
    </row>
    <row r="31" spans="1:10" ht="14.25">
      <c r="A31" s="323"/>
      <c r="B31" s="324"/>
      <c r="C31" s="324"/>
      <c r="D31" s="323"/>
      <c r="E31" s="323"/>
      <c r="F31" s="323"/>
      <c r="G31" s="323"/>
      <c r="H31" s="323"/>
      <c r="I31" s="323"/>
      <c r="J31" s="324"/>
    </row>
    <row r="32" spans="1:10" ht="14.25">
      <c r="A32" s="323"/>
      <c r="B32" s="324"/>
      <c r="C32" s="324"/>
      <c r="D32" s="323"/>
      <c r="E32" s="323"/>
      <c r="F32" s="323"/>
      <c r="G32" s="323"/>
      <c r="H32" s="323"/>
      <c r="I32" s="336" t="s">
        <v>483</v>
      </c>
      <c r="J32" s="324"/>
    </row>
    <row r="33" spans="1:10" ht="14.25">
      <c r="A33" s="323"/>
      <c r="B33" s="324"/>
      <c r="C33" s="324"/>
      <c r="D33" s="323"/>
      <c r="E33" s="323"/>
      <c r="F33" s="323"/>
      <c r="G33" s="323"/>
      <c r="H33" s="323"/>
      <c r="I33" s="336" t="s">
        <v>481</v>
      </c>
      <c r="J33" s="324"/>
    </row>
    <row r="34" spans="1:10" ht="14.25">
      <c r="A34" s="323"/>
      <c r="B34" s="324"/>
      <c r="C34" s="324"/>
      <c r="D34" s="323"/>
      <c r="E34" s="323"/>
      <c r="F34" s="323"/>
      <c r="G34" s="323"/>
      <c r="H34" s="323"/>
      <c r="I34" s="336"/>
      <c r="J34" s="324"/>
    </row>
    <row r="35" spans="1:10" ht="14.25">
      <c r="A35" s="323"/>
      <c r="B35" s="324"/>
      <c r="C35" s="324"/>
      <c r="D35" s="323"/>
      <c r="E35" s="323"/>
      <c r="F35" s="323"/>
      <c r="G35" s="323"/>
      <c r="H35" s="323"/>
      <c r="I35" s="336"/>
      <c r="J35" s="324"/>
    </row>
    <row r="36" spans="1:10" ht="14.25">
      <c r="A36" s="323"/>
      <c r="B36" s="324"/>
      <c r="C36" s="324"/>
      <c r="D36" s="323"/>
      <c r="E36" s="323"/>
      <c r="F36" s="323"/>
      <c r="G36" s="323"/>
      <c r="H36" s="323"/>
      <c r="I36" s="336"/>
      <c r="J36" s="324"/>
    </row>
    <row r="37" spans="1:10" ht="14.25">
      <c r="A37" s="323"/>
      <c r="B37" s="324"/>
      <c r="C37" s="324"/>
      <c r="D37" s="323"/>
      <c r="E37" s="323"/>
      <c r="F37" s="323"/>
      <c r="G37" s="323"/>
      <c r="H37" s="323"/>
      <c r="I37" s="336" t="s">
        <v>484</v>
      </c>
      <c r="J37" s="324"/>
    </row>
    <row r="38" spans="1:10" ht="14.25">
      <c r="A38" s="323"/>
      <c r="B38" s="324"/>
      <c r="C38" s="324"/>
      <c r="D38" s="323"/>
      <c r="E38" s="323"/>
      <c r="F38" s="323"/>
      <c r="G38" s="323"/>
      <c r="H38" s="323"/>
      <c r="I38" s="336" t="s">
        <v>485</v>
      </c>
      <c r="J38" s="324"/>
    </row>
    <row r="39" spans="1:10" ht="14.25">
      <c r="A39" s="323"/>
      <c r="B39" s="324"/>
      <c r="C39" s="324"/>
      <c r="D39" s="323"/>
      <c r="E39" s="323"/>
      <c r="F39" s="323"/>
      <c r="G39" s="323"/>
      <c r="H39" s="323"/>
      <c r="I39" s="323"/>
      <c r="J39" s="324"/>
    </row>
  </sheetData>
  <sheetProtection/>
  <mergeCells count="21">
    <mergeCell ref="I15:I19"/>
    <mergeCell ref="B19:H19"/>
    <mergeCell ref="I20:I24"/>
    <mergeCell ref="B24:H24"/>
    <mergeCell ref="I25:I29"/>
    <mergeCell ref="B29:H29"/>
    <mergeCell ref="C9:J9"/>
    <mergeCell ref="C10:J10"/>
    <mergeCell ref="C11:J11"/>
    <mergeCell ref="A13:A14"/>
    <mergeCell ref="B13:B14"/>
    <mergeCell ref="C13:C14"/>
    <mergeCell ref="D13:H13"/>
    <mergeCell ref="I13:I14"/>
    <mergeCell ref="J13:J14"/>
    <mergeCell ref="A1:J1"/>
    <mergeCell ref="C2:J2"/>
    <mergeCell ref="C3:J3"/>
    <mergeCell ref="C4:J4"/>
    <mergeCell ref="C5:J5"/>
    <mergeCell ref="C6:J6"/>
  </mergeCells>
  <hyperlinks>
    <hyperlink ref="C6" r:id="rId1" display="http://www.polinpdg.ac.id/"/>
  </hyperlinks>
  <printOptions/>
  <pageMargins left="0.7" right="0.7" top="0.75" bottom="0.75" header="0.3" footer="0.3"/>
  <pageSetup orientation="portrait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lab-MC</cp:lastModifiedBy>
  <cp:lastPrinted>2019-01-17T04:18:12Z</cp:lastPrinted>
  <dcterms:created xsi:type="dcterms:W3CDTF">2008-08-28T04:33:15Z</dcterms:created>
  <dcterms:modified xsi:type="dcterms:W3CDTF">2019-01-17T08:08:07Z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